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KP DPS\2026\2026_Přihlášky\"/>
    </mc:Choice>
  </mc:AlternateContent>
  <workbookProtection workbookAlgorithmName="SHA-512" workbookHashValue="RGKZ/Tvd+M2hGAqQz2V/VYgJt0eNNUr6Tc3ix7uXUqafBuI0GFJ+Lcy5OrxaEAoTThF3b1iX/YKYejLn0VQtow==" workbookSaltValue="NJ10K2/JxP+eZ4k8RLqb5A==" workbookSpinCount="100000" lockStructure="1"/>
  <bookViews>
    <workbookView xWindow="0" yWindow="0" windowWidth="28800" windowHeight="12330"/>
  </bookViews>
  <sheets>
    <sheet name="Poučení" sheetId="4" r:id="rId1"/>
    <sheet name="Přihláška" sheetId="1" r:id="rId2"/>
    <sheet name="Vzor!" sheetId="7" r:id="rId3"/>
    <sheet name="List1" sheetId="6" r:id="rId4"/>
  </sheets>
  <calcPr calcId="162913"/>
</workbook>
</file>

<file path=xl/calcChain.xml><?xml version="1.0" encoding="utf-8"?>
<calcChain xmlns="http://schemas.openxmlformats.org/spreadsheetml/2006/main">
  <c r="A22" i="6" l="1"/>
  <c r="AB80" i="6" l="1"/>
  <c r="O86" i="6" l="1"/>
  <c r="O83" i="6"/>
  <c r="O89" i="6"/>
  <c r="AL1" i="6" l="1"/>
  <c r="O92" i="6"/>
  <c r="O80" i="6"/>
  <c r="O77" i="6"/>
  <c r="O95" i="6"/>
  <c r="P21" i="7" l="1"/>
  <c r="B17" i="7"/>
  <c r="B13" i="7"/>
  <c r="B8" i="7"/>
  <c r="BR29" i="7"/>
  <c r="AP26" i="7"/>
  <c r="AP23" i="7"/>
  <c r="B21" i="7"/>
  <c r="AP20" i="7"/>
  <c r="AP17" i="7"/>
  <c r="AP14" i="7"/>
  <c r="AP11" i="7"/>
  <c r="AP8" i="7"/>
  <c r="U2" i="7"/>
  <c r="AP11" i="1"/>
  <c r="AP14" i="1"/>
  <c r="AP17" i="1"/>
  <c r="AP20" i="1"/>
  <c r="AP23" i="1"/>
  <c r="AP26" i="1"/>
  <c r="AP8" i="1"/>
  <c r="BR29" i="1" l="1"/>
  <c r="AI51" i="6" s="1"/>
  <c r="AD72" i="6" l="1"/>
  <c r="AD69" i="6"/>
  <c r="AD66" i="6"/>
  <c r="AD63" i="6"/>
  <c r="AD60" i="6"/>
  <c r="AD57" i="6"/>
  <c r="S72" i="6"/>
  <c r="S69" i="6"/>
  <c r="S66" i="6"/>
  <c r="S63" i="6"/>
  <c r="S60" i="6"/>
  <c r="S57" i="6"/>
  <c r="C72" i="6"/>
  <c r="C69" i="6"/>
  <c r="C66" i="6"/>
  <c r="C63" i="6"/>
  <c r="C60" i="6"/>
  <c r="C57" i="6"/>
  <c r="A72" i="6"/>
  <c r="A69" i="6"/>
  <c r="A66" i="6"/>
  <c r="A63" i="6"/>
  <c r="A60" i="6"/>
  <c r="A57" i="6"/>
  <c r="A54" i="6"/>
  <c r="C54" i="6"/>
  <c r="AD54" i="6"/>
  <c r="S54" i="6"/>
  <c r="K15" i="6"/>
  <c r="K12" i="6"/>
  <c r="K9" i="6"/>
  <c r="A4" i="6"/>
  <c r="U2" i="1" l="1"/>
  <c r="B21" i="1" l="1"/>
</calcChain>
</file>

<file path=xl/sharedStrings.xml><?xml version="1.0" encoding="utf-8"?>
<sst xmlns="http://schemas.openxmlformats.org/spreadsheetml/2006/main" count="173" uniqueCount="106">
  <si>
    <t>DK Orlová-Lutyně</t>
  </si>
  <si>
    <t>Název sboru</t>
  </si>
  <si>
    <t>Kategorie</t>
  </si>
  <si>
    <t>Zřizovatel</t>
  </si>
  <si>
    <t>Adresa</t>
  </si>
  <si>
    <t>PSČ</t>
  </si>
  <si>
    <t>Sbormistr</t>
  </si>
  <si>
    <t>Korepetitor</t>
  </si>
  <si>
    <t>E-mail</t>
  </si>
  <si>
    <t>Připomínky</t>
  </si>
  <si>
    <t>Soutěžní program</t>
  </si>
  <si>
    <t>Název skladby</t>
  </si>
  <si>
    <t>Autor hudby, úpravy</t>
  </si>
  <si>
    <t>Autor textu</t>
  </si>
  <si>
    <t>Minutáž</t>
  </si>
  <si>
    <t>min</t>
  </si>
  <si>
    <t>Celková minutáž:</t>
  </si>
  <si>
    <t>1.</t>
  </si>
  <si>
    <t>2.</t>
  </si>
  <si>
    <t>3.</t>
  </si>
  <si>
    <t>4.</t>
  </si>
  <si>
    <t>5.</t>
  </si>
  <si>
    <t>6.</t>
  </si>
  <si>
    <t>7.</t>
  </si>
  <si>
    <t xml:space="preserve">tel.: </t>
  </si>
  <si>
    <t>Mgr. Pavla Bjalončíková, ZŠ K. Dvořáčka 1230, 735 14 Orlová-Lutyně</t>
  </si>
  <si>
    <t>Kontakt:</t>
  </si>
  <si>
    <t>e-mail :</t>
  </si>
  <si>
    <t>bjaloncikova.p@volny.cz</t>
  </si>
  <si>
    <t xml:space="preserve">1. </t>
  </si>
  <si>
    <t>Soubor neotvírejte a nevyplňujte přímo z e-mailu.</t>
  </si>
  <si>
    <t>Postup při vyplňování této přihlášky.</t>
  </si>
  <si>
    <t>Vyplňujte pouze prázdná orámovaná políčka. Ostatní jsou uzamčená heslem.</t>
  </si>
  <si>
    <t>Vzor minutáže:</t>
  </si>
  <si>
    <t>Mobil</t>
  </si>
  <si>
    <t>Stručná charakteristika sboru :</t>
  </si>
  <si>
    <t>Pak zmáčněte klávesu "Enter". Čas se automaticky sečte.</t>
  </si>
  <si>
    <t xml:space="preserve">Škola (zařízení): </t>
  </si>
  <si>
    <t>Jméno sbormistra:</t>
  </si>
  <si>
    <t xml:space="preserve">Jméno korepetitora: </t>
  </si>
  <si>
    <t>Charakteristika sboru:</t>
  </si>
  <si>
    <t>Soutěžní repertoár:</t>
  </si>
  <si>
    <t>Konání soutěže:</t>
  </si>
  <si>
    <r>
      <t xml:space="preserve"> </t>
    </r>
    <r>
      <rPr>
        <b/>
        <sz val="28"/>
        <color indexed="10"/>
        <rFont val="Times New Roman"/>
        <family val="1"/>
        <charset val="238"/>
      </rPr>
      <t xml:space="preserve">   Přihlášku zašlete nejpozději do:</t>
    </r>
  </si>
  <si>
    <r>
      <t xml:space="preserve">Čas pro minutáž napište touto formou:      </t>
    </r>
    <r>
      <rPr>
        <b/>
        <sz val="12"/>
        <color indexed="8"/>
        <rFont val="Times New Roman"/>
        <family val="1"/>
        <charset val="238"/>
      </rPr>
      <t>2:20</t>
    </r>
  </si>
  <si>
    <t>Zaslat nepozději do :</t>
  </si>
  <si>
    <t>Vyplňte list Přihláška (viz. spodní lišta).</t>
  </si>
  <si>
    <t>Vložte soubor (vyplněný a přejmenovaný) do e-mailu.</t>
  </si>
  <si>
    <t>Odešlete na e-mailovou adresu :</t>
  </si>
  <si>
    <t>Uložte vyplněnou přihlášku ve svém počítači kliknutím na ikonku diskety v levém horní rohu obrazovky nebo "Soubor" a "Uložit" popřípadě "Uložit jako"</t>
  </si>
  <si>
    <t xml:space="preserve">údajů, v platném znění. Více informací o ochraně osobních údajů v rámci činnosti NIPOS naleznete pod odkazem: </t>
  </si>
  <si>
    <t>Vaše osobní údaje budou zpracovávané dle požadavků GDPR - Nařízení Evropského parlamentu a rady (EU) 2016/679 ze dne 27. 4. 2016 a dle zákona č. 101/2000 Sb. O ochraně osobních</t>
  </si>
  <si>
    <t>Pokud se zobrazí žluté pole "Chráněné zobrazení" klikněte na "Povolit úpravy".</t>
  </si>
  <si>
    <t>https://www.nipos.cz/ochrana-osobnich-udaju/</t>
  </si>
  <si>
    <t>Propozice naleznete na stránkách Nipos pod odkazem:</t>
  </si>
  <si>
    <t>Seznam postupových přehlídek s kontakty naleznete pod odkazem :</t>
  </si>
  <si>
    <t>Postupová přehlídka – Moravskoslezský kraj</t>
  </si>
  <si>
    <t>Kategorie :</t>
  </si>
  <si>
    <t>I.A</t>
  </si>
  <si>
    <t>I.B</t>
  </si>
  <si>
    <t>II.A</t>
  </si>
  <si>
    <t>II.B</t>
  </si>
  <si>
    <t>do 5.třídy ZŠ</t>
  </si>
  <si>
    <t>do 9.třídy ZŠ</t>
  </si>
  <si>
    <t>do 5.třídy ZŠ s RVHv, ZUŠ, DDM</t>
  </si>
  <si>
    <t>do 9.třídy ZŠ s RVHv, ZUŠ, DDM</t>
  </si>
  <si>
    <t>III.</t>
  </si>
  <si>
    <t>IV.</t>
  </si>
  <si>
    <t>předškolní děti MŠ, ZUŠ, DDM, SVČ</t>
  </si>
  <si>
    <t xml:space="preserve">nesoutěžní </t>
  </si>
  <si>
    <t>https://www.nipos.cz/propozice-primachori-2025/</t>
  </si>
  <si>
    <r>
      <t xml:space="preserve">U sbormistrů a korepetitorů uvádějte, prosím, i tituly. </t>
    </r>
    <r>
      <rPr>
        <sz val="12"/>
        <color theme="1"/>
        <rFont val="Times New Roman"/>
        <family val="1"/>
        <charset val="238"/>
      </rPr>
      <t>Špatně se dohledávají.</t>
    </r>
  </si>
  <si>
    <t>DPS Sluníčko</t>
  </si>
  <si>
    <t>SIS při ZŠ K. Dvořáčka Orlová, p.o.</t>
  </si>
  <si>
    <t>735 14</t>
  </si>
  <si>
    <t>Mgr. Pavla Bjalončíková</t>
  </si>
  <si>
    <t>737 739 493</t>
  </si>
  <si>
    <t>Fordka a lordka</t>
  </si>
  <si>
    <t>Emil Hradecký</t>
  </si>
  <si>
    <t>Jiří Havel</t>
  </si>
  <si>
    <t>Pletla v kytku rozmarýnku</t>
  </si>
  <si>
    <t>lidová</t>
  </si>
  <si>
    <t>Hej, pane datle!</t>
  </si>
  <si>
    <t>Jaroslav  Herden</t>
  </si>
  <si>
    <t>Změním se!</t>
  </si>
  <si>
    <t>Zde napište stručnou charakteristiku svého sboru.</t>
  </si>
  <si>
    <t xml:space="preserve"> Počet</t>
  </si>
  <si>
    <t>Dětí</t>
  </si>
  <si>
    <t>dětí :</t>
  </si>
  <si>
    <t>4</t>
  </si>
  <si>
    <t>45</t>
  </si>
  <si>
    <t>Město</t>
  </si>
  <si>
    <t>ZŠ K. Dvořáčka 1230</t>
  </si>
  <si>
    <t>Orlová</t>
  </si>
  <si>
    <t>Čas :</t>
  </si>
  <si>
    <t>https://www.nipos.cz/primachori-postupove-prehlidky</t>
  </si>
  <si>
    <t>26.(-27.) 3.2026</t>
  </si>
  <si>
    <t>Soubor "2026_Přihláška.xlsx" si stáhnete a uložíte k dokumentům ve svém počítači.</t>
  </si>
  <si>
    <t>Otevřete soubor "2026_Přihláška.xlsx" z místa uložení ve svém počítači.</t>
  </si>
  <si>
    <r>
      <t>Soubor přejmenujte na "</t>
    </r>
    <r>
      <rPr>
        <b/>
        <sz val="12"/>
        <color theme="1"/>
        <rFont val="Times New Roman"/>
        <family val="1"/>
        <charset val="238"/>
      </rPr>
      <t>2026_</t>
    </r>
    <r>
      <rPr>
        <i/>
        <sz val="12"/>
        <color theme="1"/>
        <rFont val="Times New Roman"/>
        <family val="1"/>
        <charset val="238"/>
      </rPr>
      <t>Název sboru</t>
    </r>
    <r>
      <rPr>
        <sz val="12"/>
        <color theme="1"/>
        <rFont val="Times New Roman"/>
        <family val="1"/>
        <charset val="238"/>
      </rPr>
      <t>"  ( např.: "2026_Sluníčko" )</t>
    </r>
  </si>
  <si>
    <t>P Ř I H L Á Š K A   PRIMACHORI 2026</t>
  </si>
  <si>
    <t>dospělých :</t>
  </si>
  <si>
    <t>35. CELOSTÁTNÍ PŘEHLÍDKA ŠKOLNÍCH DĚTSKÝCH PĚVECKÝCH SBORŮ</t>
  </si>
  <si>
    <t>Bc. Natálie Niesytová</t>
  </si>
  <si>
    <t>Dospělých</t>
  </si>
  <si>
    <t>6. 3. 2026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</si>
</sst>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u/>
      <sz val="13"/>
      <color theme="10"/>
      <name val="Times New Roman"/>
      <family val="1"/>
      <charset val="238"/>
    </font>
    <font>
      <u/>
      <sz val="14"/>
      <color theme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1"/>
      <color rgb="FF21212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48"/>
      <color rgb="FFFF0000"/>
      <name val="Times New Roman"/>
      <family val="1"/>
      <charset val="238"/>
    </font>
    <font>
      <sz val="28"/>
      <color rgb="FFFF0000"/>
      <name val="Times New Roman"/>
      <family val="1"/>
      <charset val="238"/>
    </font>
    <font>
      <b/>
      <sz val="28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22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28"/>
      <color theme="1"/>
      <name val="Times New Roman"/>
      <family val="1"/>
      <charset val="238"/>
    </font>
    <font>
      <b/>
      <sz val="24"/>
      <color rgb="FFFF0000"/>
      <name val="Times New Roman"/>
      <family val="1"/>
      <charset val="238"/>
    </font>
    <font>
      <b/>
      <sz val="2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0" fontId="2" fillId="0" borderId="0" xfId="0" applyNumberFormat="1" applyFont="1" applyBorder="1" applyAlignment="1" applyProtection="1">
      <alignment horizontal="left"/>
    </xf>
    <xf numFmtId="0" fontId="7" fillId="0" borderId="0" xfId="0" applyNumberFormat="1" applyFont="1" applyAlignment="1" applyProtection="1">
      <alignment horizontal="left" vertical="center" wrapText="1"/>
    </xf>
    <xf numFmtId="0" fontId="11" fillId="0" borderId="0" xfId="0" applyNumberFormat="1" applyFont="1" applyAlignment="1" applyProtection="1">
      <alignment horizontal="left"/>
    </xf>
    <xf numFmtId="0" fontId="11" fillId="0" borderId="0" xfId="0" applyNumberFormat="1" applyFont="1" applyBorder="1" applyAlignment="1" applyProtection="1">
      <alignment horizontal="left"/>
    </xf>
    <xf numFmtId="49" fontId="16" fillId="0" borderId="0" xfId="0" applyNumberFormat="1" applyFont="1" applyAlignment="1" applyProtection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19" fillId="0" borderId="0" xfId="0" applyFont="1"/>
    <xf numFmtId="0" fontId="26" fillId="0" borderId="0" xfId="0" applyFont="1"/>
    <xf numFmtId="0" fontId="14" fillId="0" borderId="0" xfId="0" applyFont="1"/>
    <xf numFmtId="0" fontId="4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8" fillId="0" borderId="0" xfId="1" applyFont="1" applyAlignment="1">
      <alignment vertical="center"/>
    </xf>
    <xf numFmtId="0" fontId="6" fillId="0" borderId="0" xfId="1" applyFont="1"/>
    <xf numFmtId="0" fontId="1" fillId="0" borderId="0" xfId="1" applyAlignment="1">
      <alignment horizontal="left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 applyAlignment="1"/>
    <xf numFmtId="0" fontId="31" fillId="0" borderId="0" xfId="0" applyFont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left" vertical="center"/>
    </xf>
    <xf numFmtId="0" fontId="21" fillId="0" borderId="0" xfId="0" applyNumberFormat="1" applyFont="1" applyAlignment="1" applyProtection="1">
      <alignment vertical="center"/>
    </xf>
    <xf numFmtId="0" fontId="21" fillId="0" borderId="0" xfId="0" applyNumberFormat="1" applyFont="1" applyAlignment="1" applyProtection="1"/>
    <xf numFmtId="0" fontId="10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top" wrapText="1"/>
    </xf>
    <xf numFmtId="0" fontId="20" fillId="0" borderId="0" xfId="0" applyFont="1" applyAlignment="1" applyProtection="1">
      <alignment horizontal="center" vertical="center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/>
    </xf>
    <xf numFmtId="0" fontId="6" fillId="0" borderId="0" xfId="1" applyFont="1" applyAlignment="1">
      <alignment horizontal="left" vertical="center"/>
    </xf>
    <xf numFmtId="0" fontId="15" fillId="0" borderId="0" xfId="0" applyFont="1" applyAlignment="1">
      <alignment horizont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49" fontId="23" fillId="0" borderId="0" xfId="0" applyNumberFormat="1" applyFont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top" wrapText="1"/>
      <protection locked="0"/>
    </xf>
    <xf numFmtId="49" fontId="2" fillId="0" borderId="3" xfId="0" applyNumberFormat="1" applyFont="1" applyBorder="1" applyAlignment="1" applyProtection="1">
      <alignment horizontal="center" vertical="top" wrapText="1"/>
      <protection locked="0"/>
    </xf>
    <xf numFmtId="49" fontId="2" fillId="0" borderId="29" xfId="0" applyNumberFormat="1" applyFont="1" applyBorder="1" applyAlignment="1" applyProtection="1">
      <alignment horizontal="center" vertical="top" wrapText="1"/>
      <protection locked="0"/>
    </xf>
    <xf numFmtId="49" fontId="2" fillId="0" borderId="24" xfId="0" applyNumberFormat="1" applyFont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center" vertical="top" wrapText="1"/>
      <protection locked="0"/>
    </xf>
    <xf numFmtId="49" fontId="2" fillId="0" borderId="25" xfId="0" applyNumberFormat="1" applyFont="1" applyBorder="1" applyAlignment="1" applyProtection="1">
      <alignment horizontal="center" vertical="top" wrapText="1"/>
      <protection locked="0"/>
    </xf>
    <xf numFmtId="49" fontId="2" fillId="0" borderId="26" xfId="0" applyNumberFormat="1" applyFont="1" applyBorder="1" applyAlignment="1" applyProtection="1">
      <alignment horizontal="center" vertical="top" wrapText="1"/>
      <protection locked="0"/>
    </xf>
    <xf numFmtId="49" fontId="2" fillId="0" borderId="27" xfId="0" applyNumberFormat="1" applyFont="1" applyBorder="1" applyAlignment="1" applyProtection="1">
      <alignment horizontal="center" vertical="top" wrapText="1"/>
      <protection locked="0"/>
    </xf>
    <xf numFmtId="49" fontId="2" fillId="0" borderId="28" xfId="0" applyNumberFormat="1" applyFont="1" applyBorder="1" applyAlignment="1" applyProtection="1">
      <alignment horizontal="center" vertical="top" wrapText="1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/>
    </xf>
    <xf numFmtId="20" fontId="19" fillId="0" borderId="0" xfId="0" applyNumberFormat="1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20" fontId="2" fillId="0" borderId="33" xfId="0" applyNumberFormat="1" applyFont="1" applyBorder="1" applyAlignment="1" applyProtection="1">
      <alignment horizontal="center" vertical="center" wrapText="1"/>
      <protection locked="0"/>
    </xf>
    <xf numFmtId="20" fontId="2" fillId="0" borderId="34" xfId="0" applyNumberFormat="1" applyFont="1" applyBorder="1" applyAlignment="1" applyProtection="1">
      <alignment horizontal="center" vertical="center" wrapText="1"/>
      <protection locked="0"/>
    </xf>
    <xf numFmtId="20" fontId="2" fillId="0" borderId="10" xfId="0" applyNumberFormat="1" applyFont="1" applyBorder="1" applyAlignment="1" applyProtection="1">
      <alignment horizontal="center" vertical="center" wrapText="1"/>
      <protection locked="0"/>
    </xf>
    <xf numFmtId="20" fontId="2" fillId="0" borderId="0" xfId="0" applyNumberFormat="1" applyFont="1" applyBorder="1" applyAlignment="1" applyProtection="1">
      <alignment horizontal="center" vertical="center" wrapText="1"/>
      <protection locked="0"/>
    </xf>
    <xf numFmtId="20" fontId="2" fillId="0" borderId="12" xfId="0" applyNumberFormat="1" applyFont="1" applyBorder="1" applyAlignment="1" applyProtection="1">
      <alignment horizontal="center" vertical="center" wrapText="1"/>
      <protection locked="0"/>
    </xf>
    <xf numFmtId="20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20" fontId="2" fillId="0" borderId="41" xfId="0" applyNumberFormat="1" applyFont="1" applyBorder="1" applyAlignment="1" applyProtection="1">
      <alignment horizontal="center" vertical="center" wrapText="1"/>
      <protection locked="0"/>
    </xf>
    <xf numFmtId="20" fontId="2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20" fontId="2" fillId="0" borderId="42" xfId="0" applyNumberFormat="1" applyFont="1" applyBorder="1" applyAlignment="1" applyProtection="1">
      <alignment horizontal="center" vertical="center" wrapText="1"/>
      <protection locked="0"/>
    </xf>
    <xf numFmtId="20" fontId="2" fillId="0" borderId="39" xfId="0" applyNumberFormat="1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29" xfId="0" applyNumberFormat="1" applyFont="1" applyBorder="1" applyAlignment="1" applyProtection="1">
      <alignment horizontal="center" vertical="center"/>
      <protection hidden="1"/>
    </xf>
    <xf numFmtId="49" fontId="2" fillId="0" borderId="24" xfId="0" applyNumberFormat="1" applyFont="1" applyBorder="1" applyAlignment="1" applyProtection="1">
      <alignment horizontal="center" vertical="center"/>
      <protection hidden="1"/>
    </xf>
    <xf numFmtId="49" fontId="2" fillId="0" borderId="0" xfId="0" applyNumberFormat="1" applyFont="1" applyBorder="1" applyAlignment="1" applyProtection="1">
      <alignment horizontal="center" vertical="center"/>
      <protection hidden="1"/>
    </xf>
    <xf numFmtId="49" fontId="2" fillId="0" borderId="25" xfId="0" applyNumberFormat="1" applyFont="1" applyBorder="1" applyAlignment="1" applyProtection="1">
      <alignment horizontal="center" vertical="center"/>
      <protection hidden="1"/>
    </xf>
    <xf numFmtId="49" fontId="2" fillId="0" borderId="32" xfId="0" applyNumberFormat="1" applyFont="1" applyBorder="1" applyAlignment="1" applyProtection="1">
      <alignment horizontal="center" vertical="center"/>
      <protection hidden="1"/>
    </xf>
    <xf numFmtId="49" fontId="2" fillId="0" borderId="8" xfId="0" applyNumberFormat="1" applyFont="1" applyBorder="1" applyAlignment="1" applyProtection="1">
      <alignment horizontal="center" vertical="center"/>
      <protection hidden="1"/>
    </xf>
    <xf numFmtId="49" fontId="2" fillId="0" borderId="30" xfId="0" applyNumberFormat="1" applyFont="1" applyBorder="1" applyAlignment="1" applyProtection="1">
      <alignment horizontal="center" vertical="center"/>
      <protection hidden="1"/>
    </xf>
    <xf numFmtId="49" fontId="2" fillId="0" borderId="31" xfId="0" applyNumberFormat="1" applyFont="1" applyBorder="1" applyAlignment="1" applyProtection="1">
      <alignment horizontal="center" vertical="top" wrapText="1"/>
      <protection hidden="1"/>
    </xf>
    <xf numFmtId="49" fontId="2" fillId="0" borderId="3" xfId="0" applyNumberFormat="1" applyFont="1" applyBorder="1" applyAlignment="1" applyProtection="1">
      <alignment horizontal="center" vertical="top" wrapText="1"/>
      <protection hidden="1"/>
    </xf>
    <xf numFmtId="49" fontId="2" fillId="0" borderId="29" xfId="0" applyNumberFormat="1" applyFont="1" applyBorder="1" applyAlignment="1" applyProtection="1">
      <alignment horizontal="center" vertical="top" wrapText="1"/>
      <protection hidden="1"/>
    </xf>
    <xf numFmtId="49" fontId="2" fillId="0" borderId="24" xfId="0" applyNumberFormat="1" applyFont="1" applyBorder="1" applyAlignment="1" applyProtection="1">
      <alignment horizontal="center" vertical="top" wrapText="1"/>
      <protection hidden="1"/>
    </xf>
    <xf numFmtId="49" fontId="2" fillId="0" borderId="0" xfId="0" applyNumberFormat="1" applyFont="1" applyBorder="1" applyAlignment="1" applyProtection="1">
      <alignment horizontal="center" vertical="top" wrapText="1"/>
      <protection hidden="1"/>
    </xf>
    <xf numFmtId="49" fontId="2" fillId="0" borderId="25" xfId="0" applyNumberFormat="1" applyFont="1" applyBorder="1" applyAlignment="1" applyProtection="1">
      <alignment horizontal="center" vertical="top" wrapText="1"/>
      <protection hidden="1"/>
    </xf>
    <xf numFmtId="49" fontId="2" fillId="0" borderId="26" xfId="0" applyNumberFormat="1" applyFont="1" applyBorder="1" applyAlignment="1" applyProtection="1">
      <alignment horizontal="center" vertical="top" wrapText="1"/>
      <protection hidden="1"/>
    </xf>
    <xf numFmtId="49" fontId="2" fillId="0" borderId="27" xfId="0" applyNumberFormat="1" applyFont="1" applyBorder="1" applyAlignment="1" applyProtection="1">
      <alignment horizontal="center" vertical="top" wrapText="1"/>
      <protection hidden="1"/>
    </xf>
    <xf numFmtId="49" fontId="2" fillId="0" borderId="28" xfId="0" applyNumberFormat="1" applyFont="1" applyBorder="1" applyAlignment="1" applyProtection="1">
      <alignment horizontal="center" vertical="top" wrapText="1"/>
      <protection hidden="1"/>
    </xf>
    <xf numFmtId="49" fontId="2" fillId="0" borderId="19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0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49" fontId="2" fillId="0" borderId="9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49" fontId="2" fillId="0" borderId="7" xfId="0" applyNumberFormat="1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center" vertical="center" wrapText="1"/>
      <protection hidden="1"/>
    </xf>
    <xf numFmtId="164" fontId="7" fillId="0" borderId="33" xfId="0" applyNumberFormat="1" applyFont="1" applyBorder="1" applyAlignment="1" applyProtection="1">
      <alignment horizontal="center" vertical="center" wrapText="1"/>
      <protection hidden="1"/>
    </xf>
    <xf numFmtId="164" fontId="7" fillId="0" borderId="34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34" fillId="0" borderId="21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23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horizontal="center" vertical="center" wrapText="1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0" fontId="34" fillId="0" borderId="25" xfId="0" applyFont="1" applyBorder="1" applyAlignment="1" applyProtection="1">
      <alignment horizontal="center" vertical="center" wrapText="1"/>
      <protection hidden="1"/>
    </xf>
    <xf numFmtId="49" fontId="2" fillId="0" borderId="16" xfId="0" applyNumberFormat="1" applyFont="1" applyBorder="1" applyAlignment="1" applyProtection="1">
      <alignment horizontal="center" vertical="center"/>
      <protection hidden="1"/>
    </xf>
    <xf numFmtId="49" fontId="2" fillId="0" borderId="17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 wrapText="1"/>
      <protection hidden="1"/>
    </xf>
    <xf numFmtId="0" fontId="2" fillId="0" borderId="50" xfId="0" applyFont="1" applyBorder="1" applyAlignment="1" applyProtection="1">
      <alignment horizontal="center" vertical="center" wrapText="1"/>
      <protection hidden="1"/>
    </xf>
    <xf numFmtId="0" fontId="2" fillId="0" borderId="51" xfId="0" applyFont="1" applyBorder="1" applyAlignment="1" applyProtection="1">
      <alignment horizontal="center" vertical="center" wrapText="1"/>
      <protection hidden="1"/>
    </xf>
    <xf numFmtId="0" fontId="2" fillId="0" borderId="52" xfId="0" applyFont="1" applyBorder="1" applyAlignment="1" applyProtection="1">
      <alignment horizontal="center" vertical="center" wrapText="1"/>
      <protection hidden="1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2" fillId="0" borderId="44" xfId="0" applyFont="1" applyBorder="1" applyAlignment="1" applyProtection="1">
      <alignment horizontal="center" vertical="center" wrapText="1"/>
      <protection hidden="1"/>
    </xf>
    <xf numFmtId="0" fontId="2" fillId="0" borderId="41" xfId="0" applyFont="1" applyBorder="1" applyAlignment="1" applyProtection="1">
      <alignment horizontal="left" vertical="center" wrapText="1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2" fillId="0" borderId="42" xfId="0" applyFont="1" applyBorder="1" applyAlignment="1" applyProtection="1">
      <alignment horizontal="left" vertical="center" wrapText="1"/>
      <protection hidden="1"/>
    </xf>
    <xf numFmtId="0" fontId="2" fillId="0" borderId="39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horizontal="left" vertical="center" wrapText="1"/>
      <protection hidden="1"/>
    </xf>
    <xf numFmtId="20" fontId="2" fillId="0" borderId="41" xfId="0" applyNumberFormat="1" applyFont="1" applyBorder="1" applyAlignment="1" applyProtection="1">
      <alignment horizontal="center" vertical="center" wrapText="1"/>
      <protection hidden="1"/>
    </xf>
    <xf numFmtId="20" fontId="2" fillId="0" borderId="36" xfId="0" applyNumberFormat="1" applyFont="1" applyBorder="1" applyAlignment="1" applyProtection="1">
      <alignment horizontal="center" vertical="center" wrapText="1"/>
      <protection hidden="1"/>
    </xf>
    <xf numFmtId="20" fontId="2" fillId="0" borderId="10" xfId="0" applyNumberFormat="1" applyFont="1" applyBorder="1" applyAlignment="1" applyProtection="1">
      <alignment horizontal="center" vertical="center" wrapText="1"/>
      <protection hidden="1"/>
    </xf>
    <xf numFmtId="20" fontId="2" fillId="0" borderId="0" xfId="0" applyNumberFormat="1" applyFont="1" applyBorder="1" applyAlignment="1" applyProtection="1">
      <alignment horizontal="center" vertical="center" wrapText="1"/>
      <protection hidden="1"/>
    </xf>
    <xf numFmtId="20" fontId="2" fillId="0" borderId="42" xfId="0" applyNumberFormat="1" applyFont="1" applyBorder="1" applyAlignment="1" applyProtection="1">
      <alignment horizontal="center" vertical="center" wrapText="1"/>
      <protection hidden="1"/>
    </xf>
    <xf numFmtId="20" fontId="2" fillId="0" borderId="39" xfId="0" applyNumberFormat="1" applyFont="1" applyBorder="1" applyAlignment="1" applyProtection="1">
      <alignment horizontal="center" vertical="center" wrapText="1"/>
      <protection hidden="1"/>
    </xf>
    <xf numFmtId="0" fontId="2" fillId="0" borderId="37" xfId="0" applyFont="1" applyBorder="1" applyAlignment="1" applyProtection="1">
      <alignment horizontal="center" vertical="center" wrapText="1"/>
      <protection hidden="1"/>
    </xf>
    <xf numFmtId="0" fontId="2" fillId="0" borderId="38" xfId="0" applyFont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45" xfId="0" applyFont="1" applyBorder="1" applyAlignment="1" applyProtection="1">
      <alignment horizontal="center" vertical="center" wrapText="1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" fillId="0" borderId="13" xfId="0" applyFont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 wrapText="1"/>
      <protection hidden="1"/>
    </xf>
    <xf numFmtId="20" fontId="2" fillId="0" borderId="12" xfId="0" applyNumberFormat="1" applyFont="1" applyBorder="1" applyAlignment="1" applyProtection="1">
      <alignment horizontal="center" vertical="center" wrapText="1"/>
      <protection hidden="1"/>
    </xf>
    <xf numFmtId="20" fontId="2" fillId="0" borderId="13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 wrapText="1"/>
      <protection hidden="1"/>
    </xf>
    <xf numFmtId="0" fontId="2" fillId="0" borderId="48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left" vertical="center" wrapText="1"/>
      <protection hidden="1"/>
    </xf>
    <xf numFmtId="0" fontId="2" fillId="0" borderId="34" xfId="0" applyFont="1" applyBorder="1" applyAlignment="1" applyProtection="1">
      <alignment horizontal="left" vertical="center" wrapText="1"/>
      <protection hidden="1"/>
    </xf>
    <xf numFmtId="0" fontId="2" fillId="0" borderId="35" xfId="0" applyFont="1" applyBorder="1" applyAlignment="1" applyProtection="1">
      <alignment horizontal="left" vertical="center" wrapText="1"/>
      <protection hidden="1"/>
    </xf>
    <xf numFmtId="20" fontId="2" fillId="0" borderId="33" xfId="0" applyNumberFormat="1" applyFont="1" applyBorder="1" applyAlignment="1" applyProtection="1">
      <alignment horizontal="center" vertical="center" wrapText="1"/>
      <protection hidden="1"/>
    </xf>
    <xf numFmtId="20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20" fontId="19" fillId="0" borderId="0" xfId="0" applyNumberFormat="1" applyFont="1" applyBorder="1" applyAlignment="1" applyProtection="1">
      <alignment horizontal="center" vertical="center"/>
      <protection hidden="1"/>
    </xf>
    <xf numFmtId="0" fontId="21" fillId="0" borderId="0" xfId="0" applyNumberFormat="1" applyFont="1" applyAlignment="1" applyProtection="1">
      <alignment horizontal="left" vertical="center"/>
    </xf>
    <xf numFmtId="0" fontId="21" fillId="0" borderId="0" xfId="0" applyNumberFormat="1" applyFont="1" applyAlignment="1" applyProtection="1">
      <alignment horizontal="right" vertical="center"/>
    </xf>
    <xf numFmtId="49" fontId="21" fillId="0" borderId="0" xfId="0" applyNumberFormat="1" applyFont="1" applyAlignment="1" applyProtection="1">
      <alignment horizontal="center" vertical="center"/>
    </xf>
    <xf numFmtId="0" fontId="21" fillId="0" borderId="0" xfId="0" applyNumberFormat="1" applyFont="1" applyAlignment="1" applyProtection="1">
      <alignment horizontal="center" vertical="center"/>
    </xf>
    <xf numFmtId="0" fontId="32" fillId="0" borderId="0" xfId="0" applyNumberFormat="1" applyFont="1" applyAlignment="1" applyProtection="1">
      <alignment horizontal="left" vertical="center"/>
    </xf>
    <xf numFmtId="49" fontId="21" fillId="0" borderId="0" xfId="0" applyNumberFormat="1" applyFont="1" applyAlignment="1" applyProtection="1">
      <alignment horizontal="left" vertical="center"/>
    </xf>
    <xf numFmtId="0" fontId="33" fillId="0" borderId="0" xfId="0" applyNumberFormat="1" applyFont="1" applyAlignment="1" applyProtection="1">
      <alignment horizontal="left" vertical="center" wrapText="1"/>
    </xf>
    <xf numFmtId="0" fontId="7" fillId="0" borderId="0" xfId="0" applyNumberFormat="1" applyFont="1" applyAlignment="1" applyProtection="1">
      <alignment horizontal="left" vertical="center" wrapText="1"/>
    </xf>
    <xf numFmtId="0" fontId="11" fillId="0" borderId="0" xfId="0" applyNumberFormat="1" applyFont="1" applyAlignment="1" applyProtection="1">
      <alignment horizontal="left" vertical="top" wrapText="1"/>
    </xf>
    <xf numFmtId="0" fontId="11" fillId="0" borderId="0" xfId="0" applyNumberFormat="1" applyFont="1" applyBorder="1" applyAlignment="1" applyProtection="1">
      <alignment horizontal="left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0" fontId="11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Alignment="1" applyProtection="1">
      <alignment horizontal="center" vertical="center" wrapText="1"/>
    </xf>
    <xf numFmtId="1" fontId="7" fillId="0" borderId="0" xfId="0" applyNumberFormat="1" applyFont="1" applyAlignment="1" applyProtection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center" vertical="center" wrapText="1"/>
    </xf>
    <xf numFmtId="0" fontId="2" fillId="0" borderId="56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1" fontId="2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 applyProtection="1">
      <alignment horizontal="center" vertical="center"/>
      <protection locked="0"/>
    </xf>
    <xf numFmtId="1" fontId="2" fillId="0" borderId="56" xfId="0" applyNumberFormat="1" applyFont="1" applyBorder="1" applyAlignment="1" applyProtection="1">
      <alignment horizontal="center" vertical="center"/>
      <protection locked="0"/>
    </xf>
    <xf numFmtId="1" fontId="2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 applyProtection="1">
      <alignment horizontal="center" vertical="center"/>
      <protection locked="0"/>
    </xf>
    <xf numFmtId="1" fontId="2" fillId="0" borderId="53" xfId="0" applyNumberFormat="1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 wrapText="1"/>
    </xf>
    <xf numFmtId="0" fontId="2" fillId="0" borderId="63" xfId="0" applyFont="1" applyBorder="1" applyAlignment="1" applyProtection="1">
      <alignment horizontal="center" vertical="center" wrapText="1"/>
    </xf>
    <xf numFmtId="0" fontId="2" fillId="0" borderId="7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6" xfId="0" applyFont="1" applyBorder="1" applyAlignment="1" applyProtection="1">
      <alignment horizontal="center" vertical="center" wrapText="1"/>
    </xf>
    <xf numFmtId="0" fontId="2" fillId="0" borderId="67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1" fontId="2" fillId="0" borderId="62" xfId="0" applyNumberFormat="1" applyFont="1" applyBorder="1" applyAlignment="1" applyProtection="1">
      <alignment horizontal="center" vertical="center"/>
      <protection locked="0"/>
    </xf>
    <xf numFmtId="1" fontId="2" fillId="0" borderId="63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65" xfId="0" applyFont="1" applyBorder="1" applyAlignment="1" applyProtection="1">
      <alignment horizontal="center" vertical="center" wrapText="1"/>
    </xf>
    <xf numFmtId="0" fontId="2" fillId="0" borderId="68" xfId="0" applyFont="1" applyBorder="1" applyAlignment="1" applyProtection="1">
      <alignment horizontal="center" vertical="center" wrapText="1"/>
    </xf>
    <xf numFmtId="0" fontId="2" fillId="0" borderId="69" xfId="0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horizontal="center" vertical="center" wrapText="1"/>
    </xf>
    <xf numFmtId="1" fontId="2" fillId="0" borderId="64" xfId="0" applyNumberFormat="1" applyFont="1" applyBorder="1" applyAlignment="1" applyProtection="1">
      <alignment horizontal="center" vertical="center"/>
      <protection locked="0"/>
    </xf>
    <xf numFmtId="1" fontId="2" fillId="0" borderId="65" xfId="0" applyNumberFormat="1" applyFont="1" applyBorder="1" applyAlignment="1" applyProtection="1">
      <alignment horizontal="center" vertical="center"/>
      <protection locked="0"/>
    </xf>
    <xf numFmtId="1" fontId="2" fillId="0" borderId="68" xfId="0" applyNumberFormat="1" applyFont="1" applyBorder="1" applyAlignment="1" applyProtection="1">
      <alignment horizontal="center" vertical="center"/>
      <protection locked="0"/>
    </xf>
    <xf numFmtId="1" fontId="2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1" xfId="0" applyNumberFormat="1" applyFont="1" applyBorder="1" applyAlignment="1" applyProtection="1">
      <alignment horizontal="center" vertical="center"/>
      <protection locked="0"/>
    </xf>
    <xf numFmtId="1" fontId="2" fillId="0" borderId="72" xfId="0" applyNumberFormat="1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</xf>
    <xf numFmtId="0" fontId="2" fillId="0" borderId="61" xfId="0" applyFont="1" applyBorder="1" applyAlignment="1" applyProtection="1">
      <alignment horizontal="center" vertical="center" wrapText="1"/>
    </xf>
    <xf numFmtId="1" fontId="2" fillId="0" borderId="57" xfId="0" applyNumberFormat="1" applyFont="1" applyBorder="1" applyAlignment="1" applyProtection="1">
      <alignment horizontal="center" vertical="top" wrapText="1"/>
      <protection locked="0"/>
    </xf>
    <xf numFmtId="1" fontId="2" fillId="0" borderId="58" xfId="0" applyNumberFormat="1" applyFont="1" applyBorder="1" applyAlignment="1" applyProtection="1">
      <alignment horizontal="center" vertical="top" wrapText="1"/>
      <protection locked="0"/>
    </xf>
    <xf numFmtId="1" fontId="2" fillId="0" borderId="53" xfId="0" applyNumberFormat="1" applyFont="1" applyBorder="1" applyAlignment="1" applyProtection="1">
      <alignment horizontal="center" vertical="top" wrapText="1"/>
      <protection locked="0"/>
    </xf>
    <xf numFmtId="1" fontId="2" fillId="0" borderId="59" xfId="0" applyNumberFormat="1" applyFont="1" applyBorder="1" applyAlignment="1" applyProtection="1">
      <alignment horizontal="center" vertical="top" wrapText="1"/>
      <protection locked="0"/>
    </xf>
    <xf numFmtId="1" fontId="2" fillId="0" borderId="60" xfId="0" applyNumberFormat="1" applyFont="1" applyBorder="1" applyAlignment="1" applyProtection="1">
      <alignment horizontal="center" vertical="top" wrapText="1"/>
      <protection locked="0"/>
    </xf>
    <xf numFmtId="1" fontId="2" fillId="0" borderId="61" xfId="0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0" fontId="7" fillId="0" borderId="74" xfId="0" applyFont="1" applyBorder="1" applyAlignment="1" applyProtection="1">
      <alignment horizontal="center" vertical="center" wrapText="1"/>
      <protection hidden="1"/>
    </xf>
    <xf numFmtId="0" fontId="7" fillId="0" borderId="75" xfId="0" applyFont="1" applyBorder="1" applyAlignment="1" applyProtection="1">
      <alignment horizontal="center" vertical="center" wrapText="1"/>
      <protection hidden="1"/>
    </xf>
    <xf numFmtId="0" fontId="7" fillId="0" borderId="76" xfId="0" applyFont="1" applyBorder="1" applyAlignment="1" applyProtection="1">
      <alignment horizontal="center" vertical="center" wrapText="1"/>
      <protection hidden="1"/>
    </xf>
    <xf numFmtId="164" fontId="7" fillId="0" borderId="10" xfId="0" applyNumberFormat="1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164" fontId="7" fillId="0" borderId="12" xfId="0" applyNumberFormat="1" applyFont="1" applyBorder="1" applyAlignment="1" applyProtection="1">
      <alignment horizontal="center" vertical="center" wrapText="1"/>
      <protection hidden="1"/>
    </xf>
    <xf numFmtId="164" fontId="7" fillId="0" borderId="13" xfId="0" applyNumberFormat="1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30" fillId="0" borderId="2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18" fillId="0" borderId="77" xfId="0" applyFont="1" applyBorder="1" applyAlignment="1" applyProtection="1">
      <alignment horizontal="center" vertical="center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20" fontId="19" fillId="0" borderId="78" xfId="0" applyNumberFormat="1" applyFont="1" applyBorder="1" applyAlignment="1" applyProtection="1">
      <alignment horizontal="center" vertical="center"/>
      <protection hidden="1"/>
    </xf>
    <xf numFmtId="0" fontId="18" fillId="0" borderId="79" xfId="0" applyFont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164" fontId="7" fillId="0" borderId="33" xfId="0" applyNumberFormat="1" applyFont="1" applyBorder="1" applyAlignment="1" applyProtection="1">
      <alignment horizontal="right" vertical="center" wrapText="1"/>
    </xf>
    <xf numFmtId="164" fontId="7" fillId="0" borderId="34" xfId="0" applyNumberFormat="1" applyFont="1" applyBorder="1" applyAlignment="1" applyProtection="1">
      <alignment horizontal="right" vertical="center" wrapText="1"/>
    </xf>
    <xf numFmtId="164" fontId="7" fillId="0" borderId="10" xfId="0" applyNumberFormat="1" applyFont="1" applyBorder="1" applyAlignment="1" applyProtection="1">
      <alignment horizontal="right" vertical="center" wrapText="1"/>
    </xf>
    <xf numFmtId="164" fontId="7" fillId="0" borderId="0" xfId="0" applyNumberFormat="1" applyFont="1" applyBorder="1" applyAlignment="1" applyProtection="1">
      <alignment horizontal="right" vertical="center" wrapText="1"/>
    </xf>
    <xf numFmtId="164" fontId="7" fillId="0" borderId="12" xfId="0" applyNumberFormat="1" applyFont="1" applyBorder="1" applyAlignment="1" applyProtection="1">
      <alignment horizontal="right" vertical="center" wrapText="1"/>
    </xf>
    <xf numFmtId="164" fontId="7" fillId="0" borderId="13" xfId="0" applyNumberFormat="1" applyFont="1" applyBorder="1" applyAlignment="1" applyProtection="1">
      <alignment horizontal="right" vertical="center" wrapText="1"/>
    </xf>
    <xf numFmtId="0" fontId="30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0" fillId="0" borderId="27" xfId="0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horizontal="right" vertical="center" wrapText="1"/>
    </xf>
    <xf numFmtId="49" fontId="36" fillId="0" borderId="0" xfId="0" applyNumberFormat="1" applyFont="1" applyAlignment="1" applyProtection="1">
      <alignment horizontal="right" vertical="center"/>
    </xf>
    <xf numFmtId="49" fontId="35" fillId="0" borderId="0" xfId="0" applyNumberFormat="1" applyFont="1" applyAlignment="1" applyProtection="1">
      <alignment horizontal="left" vertical="center"/>
    </xf>
    <xf numFmtId="0" fontId="18" fillId="0" borderId="77" xfId="0" applyFont="1" applyBorder="1" applyAlignment="1" applyProtection="1">
      <alignment horizontal="center" vertical="center"/>
    </xf>
    <xf numFmtId="0" fontId="18" fillId="0" borderId="78" xfId="0" applyFont="1" applyBorder="1" applyAlignment="1" applyProtection="1">
      <alignment horizontal="center" vertical="center"/>
    </xf>
    <xf numFmtId="0" fontId="18" fillId="0" borderId="79" xfId="0" applyFont="1" applyBorder="1" applyAlignment="1" applyProtection="1">
      <alignment horizontal="center" vertical="center"/>
    </xf>
    <xf numFmtId="0" fontId="18" fillId="0" borderId="80" xfId="0" applyFont="1" applyBorder="1" applyAlignment="1" applyProtection="1">
      <alignment horizontal="center" vertical="center"/>
    </xf>
    <xf numFmtId="0" fontId="18" fillId="0" borderId="81" xfId="0" applyFont="1" applyBorder="1" applyAlignment="1" applyProtection="1">
      <alignment horizontal="center" vertical="center"/>
    </xf>
    <xf numFmtId="20" fontId="19" fillId="0" borderId="80" xfId="0" applyNumberFormat="1" applyFont="1" applyBorder="1" applyAlignment="1" applyProtection="1">
      <alignment horizontal="center" vertical="center"/>
    </xf>
    <xf numFmtId="20" fontId="19" fillId="0" borderId="77" xfId="0" applyNumberFormat="1" applyFont="1" applyBorder="1" applyAlignment="1" applyProtection="1">
      <alignment horizontal="center" vertical="center"/>
    </xf>
    <xf numFmtId="20" fontId="19" fillId="0" borderId="78" xfId="0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0" fontId="12" fillId="0" borderId="82" xfId="0" applyFont="1" applyBorder="1" applyAlignment="1" applyProtection="1">
      <alignment horizontal="center" vertical="center" wrapText="1"/>
    </xf>
    <xf numFmtId="0" fontId="12" fillId="0" borderId="75" xfId="0" applyFont="1" applyBorder="1" applyAlignment="1" applyProtection="1">
      <alignment horizontal="center" vertical="center" wrapText="1"/>
    </xf>
    <xf numFmtId="0" fontId="12" fillId="0" borderId="83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0" fillId="0" borderId="27" xfId="0" applyFont="1" applyBorder="1" applyAlignment="1" applyProtection="1">
      <alignment horizontal="left" vertical="center"/>
    </xf>
    <xf numFmtId="0" fontId="30" fillId="0" borderId="13" xfId="0" applyFont="1" applyBorder="1" applyAlignment="1" applyProtection="1">
      <alignment horizontal="left" vertical="center"/>
    </xf>
    <xf numFmtId="0" fontId="34" fillId="0" borderId="22" xfId="0" applyFont="1" applyBorder="1" applyAlignment="1" applyProtection="1">
      <alignment vertical="center" wrapText="1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30" fillId="0" borderId="0" xfId="0" applyFont="1" applyBorder="1" applyAlignment="1" applyProtection="1">
      <alignment horizontal="left" vertical="center"/>
      <protection hidden="1"/>
    </xf>
    <xf numFmtId="0" fontId="30" fillId="0" borderId="27" xfId="0" applyFont="1" applyBorder="1" applyAlignment="1" applyProtection="1">
      <alignment vertical="center"/>
      <protection hidden="1"/>
    </xf>
    <xf numFmtId="49" fontId="23" fillId="0" borderId="0" xfId="0" applyNumberFormat="1" applyFont="1" applyAlignment="1" applyProtection="1">
      <alignment horizontal="center" vertical="center"/>
      <protection hidden="1"/>
    </xf>
    <xf numFmtId="49" fontId="36" fillId="0" borderId="0" xfId="0" applyNumberFormat="1" applyFont="1" applyAlignment="1" applyProtection="1">
      <alignment horizontal="right" vertical="center"/>
      <protection hidden="1"/>
    </xf>
    <xf numFmtId="0" fontId="12" fillId="0" borderId="82" xfId="0" applyFont="1" applyBorder="1" applyAlignment="1" applyProtection="1">
      <alignment horizontal="center" vertical="center" wrapText="1"/>
      <protection hidden="1"/>
    </xf>
    <xf numFmtId="0" fontId="12" fillId="0" borderId="75" xfId="0" applyFont="1" applyBorder="1" applyAlignment="1" applyProtection="1">
      <alignment horizontal="center" vertical="center" wrapText="1"/>
      <protection hidden="1"/>
    </xf>
    <xf numFmtId="0" fontId="12" fillId="0" borderId="83" xfId="0" applyFont="1" applyBorder="1" applyAlignment="1" applyProtection="1">
      <alignment horizontal="center" vertical="center" wrapText="1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5</xdr:col>
          <xdr:colOff>152400</xdr:colOff>
          <xdr:row>68</xdr:row>
          <xdr:rowOff>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5</xdr:col>
          <xdr:colOff>152400</xdr:colOff>
          <xdr:row>68</xdr:row>
          <xdr:rowOff>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28575</xdr:rowOff>
        </xdr:from>
        <xdr:to>
          <xdr:col>4</xdr:col>
          <xdr:colOff>161925</xdr:colOff>
          <xdr:row>55</xdr:row>
          <xdr:rowOff>90487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28575</xdr:rowOff>
        </xdr:from>
        <xdr:to>
          <xdr:col>4</xdr:col>
          <xdr:colOff>161925</xdr:colOff>
          <xdr:row>55</xdr:row>
          <xdr:rowOff>90487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jaloncikova.p@volny.cz" TargetMode="External"/><Relationship Id="rId2" Type="http://schemas.openxmlformats.org/officeDocument/2006/relationships/hyperlink" Target="https://www.nipos.cz/propozice-primachori-2025/" TargetMode="External"/><Relationship Id="rId1" Type="http://schemas.openxmlformats.org/officeDocument/2006/relationships/hyperlink" Target="mailto:bjaloncikova.p@volny.c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ipos.cz/primachori-postupove-prehlidky" TargetMode="External"/><Relationship Id="rId4" Type="http://schemas.openxmlformats.org/officeDocument/2006/relationships/hyperlink" Target="https://www.nipos.cz/ochrana-osobnich-udaj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9"/>
  <sheetViews>
    <sheetView tabSelected="1" zoomScale="90" zoomScaleNormal="90" workbookViewId="0">
      <selection activeCell="AH23" sqref="AH23"/>
    </sheetView>
  </sheetViews>
  <sheetFormatPr defaultColWidth="9.5703125" defaultRowHeight="15" x14ac:dyDescent="0.25"/>
  <cols>
    <col min="1" max="1" width="6.140625" style="1" customWidth="1"/>
    <col min="2" max="2" width="6.5703125" style="5" customWidth="1"/>
    <col min="3" max="3" width="6.7109375" style="1" customWidth="1"/>
    <col min="4" max="4" width="8" style="1" customWidth="1"/>
    <col min="5" max="5" width="4" style="1" customWidth="1"/>
    <col min="6" max="6" width="6.7109375" style="1" customWidth="1"/>
    <col min="7" max="7" width="2.7109375" style="1" customWidth="1"/>
    <col min="8" max="35" width="6.7109375" style="1" customWidth="1"/>
    <col min="36" max="16384" width="9.5703125" style="1"/>
  </cols>
  <sheetData>
    <row r="2" spans="2:26" ht="30.75" customHeight="1" x14ac:dyDescent="0.4">
      <c r="B2" s="57" t="s">
        <v>31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2:26" ht="7.5" customHeight="1" x14ac:dyDescent="0.25"/>
    <row r="4" spans="2:26" ht="24.95" customHeight="1" x14ac:dyDescent="0.25">
      <c r="B4" s="5" t="s">
        <v>29</v>
      </c>
      <c r="C4" s="22" t="s">
        <v>97</v>
      </c>
    </row>
    <row r="5" spans="2:26" ht="24.95" customHeight="1" x14ac:dyDescent="0.3">
      <c r="C5" s="21" t="s">
        <v>30</v>
      </c>
    </row>
    <row r="6" spans="2:26" ht="24.95" customHeight="1" x14ac:dyDescent="0.25">
      <c r="B6" s="5" t="s">
        <v>18</v>
      </c>
      <c r="C6" s="22" t="s">
        <v>98</v>
      </c>
    </row>
    <row r="7" spans="2:26" ht="24.95" customHeight="1" x14ac:dyDescent="0.25">
      <c r="B7" s="5" t="s">
        <v>19</v>
      </c>
      <c r="C7" s="22" t="s">
        <v>52</v>
      </c>
    </row>
    <row r="8" spans="2:26" ht="24.95" customHeight="1" x14ac:dyDescent="0.25">
      <c r="B8" s="5" t="s">
        <v>20</v>
      </c>
      <c r="C8" s="22" t="s">
        <v>46</v>
      </c>
    </row>
    <row r="9" spans="2:26" ht="15" customHeight="1" x14ac:dyDescent="0.25">
      <c r="C9" s="22"/>
    </row>
    <row r="10" spans="2:26" ht="15.75" customHeight="1" x14ac:dyDescent="0.25">
      <c r="C10" s="22" t="s">
        <v>57</v>
      </c>
      <c r="E10" s="1" t="s">
        <v>58</v>
      </c>
      <c r="G10" s="1" t="s">
        <v>62</v>
      </c>
    </row>
    <row r="11" spans="2:26" ht="15.75" customHeight="1" x14ac:dyDescent="0.25">
      <c r="C11" s="22"/>
      <c r="E11" s="1" t="s">
        <v>59</v>
      </c>
      <c r="G11" s="1" t="s">
        <v>63</v>
      </c>
    </row>
    <row r="12" spans="2:26" ht="15.75" customHeight="1" x14ac:dyDescent="0.25">
      <c r="C12" s="22"/>
      <c r="E12" s="1" t="s">
        <v>60</v>
      </c>
      <c r="G12" s="1" t="s">
        <v>64</v>
      </c>
    </row>
    <row r="13" spans="2:26" ht="15.75" customHeight="1" x14ac:dyDescent="0.25">
      <c r="C13" s="22"/>
      <c r="E13" s="1" t="s">
        <v>61</v>
      </c>
      <c r="G13" s="1" t="s">
        <v>65</v>
      </c>
    </row>
    <row r="14" spans="2:26" ht="15.75" customHeight="1" x14ac:dyDescent="0.25">
      <c r="C14" s="22"/>
      <c r="E14" s="1" t="s">
        <v>66</v>
      </c>
      <c r="G14" s="1" t="s">
        <v>68</v>
      </c>
    </row>
    <row r="15" spans="2:26" ht="15.75" customHeight="1" x14ac:dyDescent="0.25">
      <c r="C15" s="22"/>
      <c r="E15" s="1" t="s">
        <v>67</v>
      </c>
      <c r="G15" s="1" t="s">
        <v>69</v>
      </c>
    </row>
    <row r="16" spans="2:26" ht="15.75" customHeight="1" x14ac:dyDescent="0.25">
      <c r="C16" s="22"/>
    </row>
    <row r="17" spans="2:21" ht="23.25" customHeight="1" x14ac:dyDescent="0.25">
      <c r="C17" s="22" t="s">
        <v>71</v>
      </c>
    </row>
    <row r="18" spans="2:21" ht="24" customHeight="1" x14ac:dyDescent="0.25">
      <c r="C18" s="23" t="s">
        <v>32</v>
      </c>
    </row>
    <row r="19" spans="2:21" ht="24.95" customHeight="1" x14ac:dyDescent="0.25">
      <c r="C19" s="23" t="s">
        <v>44</v>
      </c>
      <c r="K19" s="1" t="s">
        <v>36</v>
      </c>
    </row>
    <row r="20" spans="2:21" ht="24.95" customHeight="1" x14ac:dyDescent="0.25">
      <c r="B20" s="5" t="s">
        <v>21</v>
      </c>
      <c r="C20" s="22" t="s">
        <v>49</v>
      </c>
    </row>
    <row r="21" spans="2:21" ht="24.95" customHeight="1" x14ac:dyDescent="0.25">
      <c r="C21" s="23" t="s">
        <v>99</v>
      </c>
    </row>
    <row r="22" spans="2:21" ht="24.95" customHeight="1" x14ac:dyDescent="0.25">
      <c r="B22" s="5" t="s">
        <v>22</v>
      </c>
      <c r="C22" s="22" t="s">
        <v>47</v>
      </c>
    </row>
    <row r="23" spans="2:21" ht="24.95" customHeight="1" x14ac:dyDescent="0.3">
      <c r="B23" s="5" t="s">
        <v>23</v>
      </c>
      <c r="C23" s="22" t="s">
        <v>48</v>
      </c>
      <c r="H23" s="27" t="s">
        <v>28</v>
      </c>
      <c r="I23" s="27"/>
    </row>
    <row r="24" spans="2:21" ht="7.5" customHeight="1" x14ac:dyDescent="0.25"/>
    <row r="25" spans="2:21" ht="40.5" customHeight="1" x14ac:dyDescent="0.25">
      <c r="B25" s="63" t="s">
        <v>43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2" t="s">
        <v>105</v>
      </c>
      <c r="P25" s="62"/>
      <c r="Q25" s="62"/>
      <c r="R25" s="62"/>
      <c r="S25" s="62"/>
      <c r="T25" s="62"/>
      <c r="U25" s="62"/>
    </row>
    <row r="26" spans="2:21" ht="7.5" customHeight="1" x14ac:dyDescent="0.25">
      <c r="B26" s="17"/>
      <c r="C26" s="17"/>
      <c r="D26" s="17"/>
      <c r="E26" s="17"/>
      <c r="F26" s="17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2:21" ht="31.5" customHeight="1" x14ac:dyDescent="0.25">
      <c r="B27" s="61" t="s">
        <v>42</v>
      </c>
      <c r="C27" s="61"/>
      <c r="D27" s="61"/>
      <c r="E27" s="61"/>
      <c r="F27" s="61"/>
      <c r="G27" s="61"/>
      <c r="H27" s="372" t="s">
        <v>96</v>
      </c>
      <c r="I27" s="372"/>
      <c r="J27" s="372"/>
      <c r="K27" s="372"/>
      <c r="L27" s="372"/>
      <c r="M27" s="372"/>
      <c r="N27" s="372"/>
      <c r="O27" s="372"/>
      <c r="P27" s="372"/>
      <c r="Q27" s="372"/>
      <c r="R27" s="372"/>
    </row>
    <row r="28" spans="2:21" ht="10.5" customHeight="1" x14ac:dyDescent="0.25">
      <c r="B28" s="17"/>
      <c r="C28" s="17"/>
      <c r="D28" s="17"/>
      <c r="E28" s="17"/>
      <c r="F28" s="17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2:21" ht="21" customHeight="1" x14ac:dyDescent="0.25">
      <c r="B29" s="2" t="s">
        <v>26</v>
      </c>
      <c r="C29" s="2"/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21" ht="21" customHeight="1" x14ac:dyDescent="0.25">
      <c r="B30" s="59" t="s">
        <v>24</v>
      </c>
      <c r="C30" s="59"/>
      <c r="D30" s="58">
        <v>737739493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3"/>
    </row>
    <row r="31" spans="2:21" ht="24.95" customHeight="1" x14ac:dyDescent="0.25">
      <c r="B31" s="60" t="s">
        <v>27</v>
      </c>
      <c r="C31" s="60"/>
      <c r="D31" s="56" t="s">
        <v>28</v>
      </c>
      <c r="E31" s="56"/>
      <c r="F31" s="56"/>
      <c r="G31" s="56"/>
      <c r="H31" s="56"/>
      <c r="I31" s="2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3"/>
    </row>
    <row r="32" spans="2:21" ht="7.5" customHeight="1" x14ac:dyDescent="0.25">
      <c r="B32" s="1"/>
    </row>
    <row r="33" spans="2:31" ht="20.100000000000001" customHeight="1" x14ac:dyDescent="0.25">
      <c r="B33" s="9" t="s">
        <v>54</v>
      </c>
      <c r="J33" s="55" t="s">
        <v>70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31"/>
      <c r="AB33" s="31"/>
      <c r="AC33" s="31"/>
    </row>
    <row r="34" spans="2:31" ht="7.5" customHeight="1" x14ac:dyDescent="0.25">
      <c r="B34" s="9"/>
      <c r="O34" s="28"/>
      <c r="P34" s="28"/>
      <c r="Q34" s="28"/>
      <c r="R34" s="28"/>
      <c r="S34" s="28"/>
      <c r="T34" s="28"/>
      <c r="U34" s="28"/>
    </row>
    <row r="35" spans="2:31" ht="20.100000000000001" customHeight="1" x14ac:dyDescent="0.25">
      <c r="B35" s="32" t="s">
        <v>55</v>
      </c>
      <c r="L35" s="54" t="s">
        <v>95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2:31" ht="7.5" customHeight="1" x14ac:dyDescent="0.25">
      <c r="B36" s="1"/>
    </row>
    <row r="37" spans="2:31" ht="20.100000000000001" customHeight="1" x14ac:dyDescent="0.25">
      <c r="B37" s="6" t="s">
        <v>51</v>
      </c>
    </row>
    <row r="38" spans="2:31" ht="20.100000000000001" customHeight="1" x14ac:dyDescent="0.25">
      <c r="B38" s="6" t="s">
        <v>50</v>
      </c>
      <c r="R38" s="30" t="s">
        <v>53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2:31" ht="7.5" customHeight="1" x14ac:dyDescent="0.25"/>
  </sheetData>
  <sheetProtection algorithmName="SHA-512" hashValue="sGaO1ZuatxJ/9+aPX7vEDtHEFXybcw+vNMpmnT6RPLeGcm9Mn9Pc4I428YafkGKbvFi+C4LUQxFG1yaQzonYpQ==" saltValue="bzqc+yuLGJRW/HT5++jQBQ==" spinCount="100000" sheet="1" objects="1" scenarios="1"/>
  <mergeCells count="11">
    <mergeCell ref="L35:Z35"/>
    <mergeCell ref="J33:Z33"/>
    <mergeCell ref="D31:H31"/>
    <mergeCell ref="B2:Z2"/>
    <mergeCell ref="D30:S30"/>
    <mergeCell ref="B30:C30"/>
    <mergeCell ref="B31:C31"/>
    <mergeCell ref="B27:G27"/>
    <mergeCell ref="H27:R27"/>
    <mergeCell ref="O25:U25"/>
    <mergeCell ref="B25:N25"/>
  </mergeCells>
  <hyperlinks>
    <hyperlink ref="D31" r:id="rId1"/>
    <hyperlink ref="J33" r:id="rId2"/>
    <hyperlink ref="H23" r:id="rId3"/>
    <hyperlink ref="R38" r:id="rId4"/>
    <hyperlink ref="L35" r:id="rId5"/>
  </hyperlinks>
  <pageMargins left="0.7" right="0.7" top="0.78740157499999996" bottom="0.78740157499999996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B2:CU68"/>
  <sheetViews>
    <sheetView zoomScale="90" zoomScaleNormal="90" workbookViewId="0">
      <selection activeCell="P36" sqref="P36:AM38"/>
    </sheetView>
  </sheetViews>
  <sheetFormatPr defaultColWidth="2.85546875" defaultRowHeight="9" customHeight="1" x14ac:dyDescent="0.25"/>
  <cols>
    <col min="1" max="40" width="2.85546875" style="7"/>
    <col min="41" max="87" width="2.85546875" style="20"/>
    <col min="88" max="89" width="0" style="20" hidden="1" customWidth="1"/>
    <col min="90" max="99" width="2.85546875" style="20"/>
    <col min="100" max="16384" width="2.85546875" style="7"/>
  </cols>
  <sheetData>
    <row r="2" spans="2:89" ht="9" customHeight="1" x14ac:dyDescent="0.25">
      <c r="B2" s="371" t="s">
        <v>45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62" t="str">
        <f>Poučení!O25</f>
        <v>6. 3. 2026</v>
      </c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P2" s="391" t="s">
        <v>10</v>
      </c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67"/>
      <c r="BH2" s="367"/>
      <c r="BI2" s="367"/>
      <c r="BJ2" s="367"/>
      <c r="BR2" s="373" t="s">
        <v>33</v>
      </c>
      <c r="BS2" s="374"/>
      <c r="BT2" s="374"/>
      <c r="BU2" s="374"/>
      <c r="BV2" s="374"/>
      <c r="BW2" s="374"/>
      <c r="BX2" s="374"/>
      <c r="BY2" s="374"/>
      <c r="BZ2" s="374"/>
      <c r="CA2" s="374"/>
      <c r="CB2" s="375"/>
      <c r="CC2" s="379">
        <v>4.8611111111111098E-2</v>
      </c>
      <c r="CD2" s="380"/>
      <c r="CE2" s="380"/>
      <c r="CF2" s="374" t="s">
        <v>15</v>
      </c>
      <c r="CG2" s="375"/>
    </row>
    <row r="3" spans="2:89" ht="9" customHeight="1" x14ac:dyDescent="0.25"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67"/>
      <c r="BH3" s="367"/>
      <c r="BI3" s="367"/>
      <c r="BJ3" s="367"/>
      <c r="BK3" s="24"/>
      <c r="BL3" s="24"/>
      <c r="BM3" s="24"/>
      <c r="BN3" s="24"/>
      <c r="BO3" s="24"/>
      <c r="BP3" s="24"/>
      <c r="BQ3" s="24"/>
      <c r="BR3" s="376"/>
      <c r="BS3" s="105"/>
      <c r="BT3" s="105"/>
      <c r="BU3" s="105"/>
      <c r="BV3" s="105"/>
      <c r="BW3" s="105"/>
      <c r="BX3" s="105"/>
      <c r="BY3" s="105"/>
      <c r="BZ3" s="105"/>
      <c r="CA3" s="105"/>
      <c r="CB3" s="377"/>
      <c r="CC3" s="378"/>
      <c r="CD3" s="106"/>
      <c r="CE3" s="106"/>
      <c r="CF3" s="105"/>
      <c r="CG3" s="377"/>
    </row>
    <row r="4" spans="2:89" ht="9" customHeight="1" x14ac:dyDescent="0.25"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4"/>
      <c r="BA4" s="394"/>
      <c r="BB4" s="394"/>
      <c r="BC4" s="394"/>
      <c r="BD4" s="394"/>
      <c r="BE4" s="394"/>
      <c r="BF4" s="394"/>
      <c r="BG4" s="368"/>
      <c r="BH4" s="368"/>
      <c r="BI4" s="368"/>
      <c r="BJ4" s="368"/>
      <c r="BK4" s="24"/>
      <c r="BL4" s="24"/>
      <c r="BM4" s="24"/>
      <c r="BN4" s="24"/>
      <c r="BO4" s="24"/>
      <c r="BP4" s="24"/>
      <c r="BQ4" s="24"/>
      <c r="BR4" s="376"/>
      <c r="BS4" s="105"/>
      <c r="BT4" s="105"/>
      <c r="BU4" s="105"/>
      <c r="BV4" s="105"/>
      <c r="BW4" s="105"/>
      <c r="BX4" s="105"/>
      <c r="BY4" s="105"/>
      <c r="BZ4" s="105"/>
      <c r="CA4" s="105"/>
      <c r="CB4" s="377"/>
      <c r="CC4" s="378"/>
      <c r="CD4" s="106"/>
      <c r="CE4" s="106"/>
      <c r="CF4" s="105"/>
      <c r="CG4" s="377"/>
    </row>
    <row r="5" spans="2:89" ht="9" customHeight="1" x14ac:dyDescent="0.25"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P5" s="388" t="s">
        <v>11</v>
      </c>
      <c r="AQ5" s="388"/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 t="s">
        <v>12</v>
      </c>
      <c r="BH5" s="388"/>
      <c r="BI5" s="388"/>
      <c r="BJ5" s="388"/>
      <c r="BK5" s="388"/>
      <c r="BL5" s="388"/>
      <c r="BM5" s="388"/>
      <c r="BN5" s="388"/>
      <c r="BO5" s="388"/>
      <c r="BP5" s="388"/>
      <c r="BQ5" s="388"/>
      <c r="BR5" s="388" t="s">
        <v>13</v>
      </c>
      <c r="BS5" s="388"/>
      <c r="BT5" s="388"/>
      <c r="BU5" s="388"/>
      <c r="BV5" s="388"/>
      <c r="BW5" s="388"/>
      <c r="BX5" s="388"/>
      <c r="BY5" s="388"/>
      <c r="BZ5" s="388"/>
      <c r="CA5" s="388"/>
      <c r="CB5" s="388"/>
      <c r="CC5" s="388" t="s">
        <v>14</v>
      </c>
      <c r="CD5" s="388"/>
      <c r="CE5" s="388"/>
      <c r="CF5" s="388"/>
      <c r="CG5" s="388"/>
    </row>
    <row r="6" spans="2:89" ht="9" customHeight="1" x14ac:dyDescent="0.25"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P6" s="389"/>
      <c r="AQ6" s="389"/>
      <c r="AR6" s="389"/>
      <c r="AS6" s="389"/>
      <c r="AT6" s="389"/>
      <c r="AU6" s="389"/>
      <c r="AV6" s="389"/>
      <c r="AW6" s="389"/>
      <c r="AX6" s="389"/>
      <c r="AY6" s="389"/>
      <c r="AZ6" s="389"/>
      <c r="BA6" s="389"/>
      <c r="BB6" s="389"/>
      <c r="BC6" s="389"/>
      <c r="BD6" s="389"/>
      <c r="BE6" s="389"/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389"/>
      <c r="BT6" s="389"/>
      <c r="BU6" s="389"/>
      <c r="BV6" s="389"/>
      <c r="BW6" s="389"/>
      <c r="BX6" s="389"/>
      <c r="BY6" s="389"/>
      <c r="BZ6" s="389"/>
      <c r="CA6" s="389"/>
      <c r="CB6" s="389"/>
      <c r="CC6" s="389"/>
      <c r="CD6" s="389"/>
      <c r="CE6" s="389"/>
      <c r="CF6" s="389"/>
      <c r="CG6" s="389"/>
      <c r="CJ6" s="99" t="s">
        <v>17</v>
      </c>
      <c r="CK6" s="100"/>
    </row>
    <row r="7" spans="2:89" ht="9" customHeight="1" thickBot="1" x14ac:dyDescent="0.3"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0"/>
      <c r="BH7" s="390"/>
      <c r="BI7" s="390"/>
      <c r="BJ7" s="390"/>
      <c r="BK7" s="390"/>
      <c r="BL7" s="390"/>
      <c r="BM7" s="390"/>
      <c r="BN7" s="390"/>
      <c r="BO7" s="390"/>
      <c r="BP7" s="390"/>
      <c r="BQ7" s="390"/>
      <c r="BR7" s="390"/>
      <c r="BS7" s="390"/>
      <c r="BT7" s="390"/>
      <c r="BU7" s="390"/>
      <c r="BV7" s="390"/>
      <c r="BW7" s="390"/>
      <c r="BX7" s="390"/>
      <c r="BY7" s="390"/>
      <c r="BZ7" s="390"/>
      <c r="CA7" s="390"/>
      <c r="CB7" s="390"/>
      <c r="CC7" s="390"/>
      <c r="CD7" s="390"/>
      <c r="CE7" s="390"/>
      <c r="CF7" s="390"/>
      <c r="CG7" s="390"/>
      <c r="CJ7" s="101"/>
      <c r="CK7" s="102"/>
    </row>
    <row r="8" spans="2:89" ht="9" customHeight="1" thickTop="1" x14ac:dyDescent="0.25">
      <c r="B8" s="162" t="s">
        <v>100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P8" s="125" t="str">
        <f>IF(AR8=0,"",CJ6)</f>
        <v/>
      </c>
      <c r="AQ8" s="126"/>
      <c r="AR8" s="116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8"/>
      <c r="BG8" s="107"/>
      <c r="BH8" s="108"/>
      <c r="BI8" s="108"/>
      <c r="BJ8" s="108"/>
      <c r="BK8" s="108"/>
      <c r="BL8" s="108"/>
      <c r="BM8" s="108"/>
      <c r="BN8" s="108"/>
      <c r="BO8" s="108"/>
      <c r="BP8" s="108"/>
      <c r="BQ8" s="109"/>
      <c r="BR8" s="107"/>
      <c r="BS8" s="108"/>
      <c r="BT8" s="108"/>
      <c r="BU8" s="108"/>
      <c r="BV8" s="108"/>
      <c r="BW8" s="108"/>
      <c r="BX8" s="108"/>
      <c r="BY8" s="108"/>
      <c r="BZ8" s="108"/>
      <c r="CA8" s="108"/>
      <c r="CB8" s="109"/>
      <c r="CC8" s="129"/>
      <c r="CD8" s="130"/>
      <c r="CE8" s="130"/>
      <c r="CF8" s="135" t="s">
        <v>15</v>
      </c>
      <c r="CG8" s="136"/>
      <c r="CJ8" s="103"/>
      <c r="CK8" s="104"/>
    </row>
    <row r="9" spans="2:89" ht="9" customHeight="1" x14ac:dyDescent="0.25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P9" s="127"/>
      <c r="AQ9" s="128"/>
      <c r="AR9" s="119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1"/>
      <c r="BG9" s="110"/>
      <c r="BH9" s="111"/>
      <c r="BI9" s="111"/>
      <c r="BJ9" s="111"/>
      <c r="BK9" s="111"/>
      <c r="BL9" s="111"/>
      <c r="BM9" s="111"/>
      <c r="BN9" s="111"/>
      <c r="BO9" s="111"/>
      <c r="BP9" s="111"/>
      <c r="BQ9" s="112"/>
      <c r="BR9" s="110"/>
      <c r="BS9" s="111"/>
      <c r="BT9" s="111"/>
      <c r="BU9" s="111"/>
      <c r="BV9" s="111"/>
      <c r="BW9" s="111"/>
      <c r="BX9" s="111"/>
      <c r="BY9" s="111"/>
      <c r="BZ9" s="111"/>
      <c r="CA9" s="111"/>
      <c r="CB9" s="112"/>
      <c r="CC9" s="131"/>
      <c r="CD9" s="132"/>
      <c r="CE9" s="132"/>
      <c r="CF9" s="137"/>
      <c r="CG9" s="138"/>
      <c r="CJ9" s="99" t="s">
        <v>18</v>
      </c>
      <c r="CK9" s="100"/>
    </row>
    <row r="10" spans="2:89" ht="9" customHeight="1" x14ac:dyDescent="0.25"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P10" s="127"/>
      <c r="AQ10" s="128"/>
      <c r="AR10" s="122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4"/>
      <c r="BG10" s="113"/>
      <c r="BH10" s="114"/>
      <c r="BI10" s="114"/>
      <c r="BJ10" s="114"/>
      <c r="BK10" s="114"/>
      <c r="BL10" s="114"/>
      <c r="BM10" s="114"/>
      <c r="BN10" s="114"/>
      <c r="BO10" s="114"/>
      <c r="BP10" s="114"/>
      <c r="BQ10" s="115"/>
      <c r="BR10" s="113"/>
      <c r="BS10" s="114"/>
      <c r="BT10" s="114"/>
      <c r="BU10" s="114"/>
      <c r="BV10" s="114"/>
      <c r="BW10" s="114"/>
      <c r="BX10" s="114"/>
      <c r="BY10" s="114"/>
      <c r="BZ10" s="114"/>
      <c r="CA10" s="114"/>
      <c r="CB10" s="115"/>
      <c r="CC10" s="133"/>
      <c r="CD10" s="134"/>
      <c r="CE10" s="134"/>
      <c r="CF10" s="139"/>
      <c r="CG10" s="140"/>
      <c r="CJ10" s="101"/>
      <c r="CK10" s="102"/>
    </row>
    <row r="11" spans="2:89" ht="9" customHeight="1" x14ac:dyDescent="0.25"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P11" s="127" t="str">
        <f>IF(AR11=0,"",CJ9)</f>
        <v/>
      </c>
      <c r="AQ11" s="128"/>
      <c r="AR11" s="148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145"/>
      <c r="BH11" s="146"/>
      <c r="BI11" s="146"/>
      <c r="BJ11" s="146"/>
      <c r="BK11" s="146"/>
      <c r="BL11" s="146"/>
      <c r="BM11" s="146"/>
      <c r="BN11" s="146"/>
      <c r="BO11" s="146"/>
      <c r="BP11" s="146"/>
      <c r="BQ11" s="147"/>
      <c r="BR11" s="145"/>
      <c r="BS11" s="146"/>
      <c r="BT11" s="146"/>
      <c r="BU11" s="146"/>
      <c r="BV11" s="146"/>
      <c r="BW11" s="146"/>
      <c r="BX11" s="146"/>
      <c r="BY11" s="146"/>
      <c r="BZ11" s="146"/>
      <c r="CA11" s="146"/>
      <c r="CB11" s="147"/>
      <c r="CC11" s="141"/>
      <c r="CD11" s="142"/>
      <c r="CE11" s="142"/>
      <c r="CF11" s="143" t="s">
        <v>15</v>
      </c>
      <c r="CG11" s="144"/>
      <c r="CJ11" s="103"/>
      <c r="CK11" s="104"/>
    </row>
    <row r="12" spans="2:89" ht="9" customHeight="1" x14ac:dyDescent="0.25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P12" s="127"/>
      <c r="AQ12" s="128"/>
      <c r="AR12" s="119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1"/>
      <c r="BG12" s="110"/>
      <c r="BH12" s="111"/>
      <c r="BI12" s="111"/>
      <c r="BJ12" s="111"/>
      <c r="BK12" s="111"/>
      <c r="BL12" s="111"/>
      <c r="BM12" s="111"/>
      <c r="BN12" s="111"/>
      <c r="BO12" s="111"/>
      <c r="BP12" s="111"/>
      <c r="BQ12" s="112"/>
      <c r="BR12" s="110"/>
      <c r="BS12" s="111"/>
      <c r="BT12" s="111"/>
      <c r="BU12" s="111"/>
      <c r="BV12" s="111"/>
      <c r="BW12" s="111"/>
      <c r="BX12" s="111"/>
      <c r="BY12" s="111"/>
      <c r="BZ12" s="111"/>
      <c r="CA12" s="111"/>
      <c r="CB12" s="112"/>
      <c r="CC12" s="131"/>
      <c r="CD12" s="132"/>
      <c r="CE12" s="132"/>
      <c r="CF12" s="137"/>
      <c r="CG12" s="138"/>
      <c r="CJ12" s="99" t="s">
        <v>19</v>
      </c>
      <c r="CK12" s="100"/>
    </row>
    <row r="13" spans="2:89" ht="9" customHeight="1" x14ac:dyDescent="0.25">
      <c r="B13" s="161" t="s">
        <v>102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P13" s="127"/>
      <c r="AQ13" s="128"/>
      <c r="AR13" s="122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4"/>
      <c r="BG13" s="113"/>
      <c r="BH13" s="114"/>
      <c r="BI13" s="114"/>
      <c r="BJ13" s="114"/>
      <c r="BK13" s="114"/>
      <c r="BL13" s="114"/>
      <c r="BM13" s="114"/>
      <c r="BN13" s="114"/>
      <c r="BO13" s="114"/>
      <c r="BP13" s="114"/>
      <c r="BQ13" s="115"/>
      <c r="BR13" s="113"/>
      <c r="BS13" s="114"/>
      <c r="BT13" s="114"/>
      <c r="BU13" s="114"/>
      <c r="BV13" s="114"/>
      <c r="BW13" s="114"/>
      <c r="BX13" s="114"/>
      <c r="BY13" s="114"/>
      <c r="BZ13" s="114"/>
      <c r="CA13" s="114"/>
      <c r="CB13" s="115"/>
      <c r="CC13" s="133"/>
      <c r="CD13" s="134"/>
      <c r="CE13" s="134"/>
      <c r="CF13" s="139"/>
      <c r="CG13" s="140"/>
      <c r="CJ13" s="101"/>
      <c r="CK13" s="102"/>
    </row>
    <row r="14" spans="2:89" ht="9" customHeight="1" x14ac:dyDescent="0.25"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P14" s="127" t="str">
        <f>IF(AR14=0,"",CJ12)</f>
        <v/>
      </c>
      <c r="AQ14" s="128"/>
      <c r="AR14" s="148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50"/>
      <c r="BG14" s="145"/>
      <c r="BH14" s="146"/>
      <c r="BI14" s="146"/>
      <c r="BJ14" s="146"/>
      <c r="BK14" s="146"/>
      <c r="BL14" s="146"/>
      <c r="BM14" s="146"/>
      <c r="BN14" s="146"/>
      <c r="BO14" s="146"/>
      <c r="BP14" s="146"/>
      <c r="BQ14" s="147"/>
      <c r="BR14" s="145"/>
      <c r="BS14" s="146"/>
      <c r="BT14" s="146"/>
      <c r="BU14" s="146"/>
      <c r="BV14" s="146"/>
      <c r="BW14" s="146"/>
      <c r="BX14" s="146"/>
      <c r="BY14" s="146"/>
      <c r="BZ14" s="146"/>
      <c r="CA14" s="146"/>
      <c r="CB14" s="147"/>
      <c r="CC14" s="141"/>
      <c r="CD14" s="142"/>
      <c r="CE14" s="142"/>
      <c r="CF14" s="143" t="s">
        <v>15</v>
      </c>
      <c r="CG14" s="144"/>
      <c r="CJ14" s="103"/>
      <c r="CK14" s="104"/>
    </row>
    <row r="15" spans="2:89" ht="9" customHeight="1" x14ac:dyDescent="0.25"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P15" s="127"/>
      <c r="AQ15" s="128"/>
      <c r="AR15" s="119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1"/>
      <c r="BG15" s="110"/>
      <c r="BH15" s="111"/>
      <c r="BI15" s="111"/>
      <c r="BJ15" s="111"/>
      <c r="BK15" s="111"/>
      <c r="BL15" s="111"/>
      <c r="BM15" s="111"/>
      <c r="BN15" s="111"/>
      <c r="BO15" s="111"/>
      <c r="BP15" s="111"/>
      <c r="BQ15" s="112"/>
      <c r="BR15" s="110"/>
      <c r="BS15" s="111"/>
      <c r="BT15" s="111"/>
      <c r="BU15" s="111"/>
      <c r="BV15" s="111"/>
      <c r="BW15" s="111"/>
      <c r="BX15" s="111"/>
      <c r="BY15" s="111"/>
      <c r="BZ15" s="111"/>
      <c r="CA15" s="111"/>
      <c r="CB15" s="112"/>
      <c r="CC15" s="131"/>
      <c r="CD15" s="132"/>
      <c r="CE15" s="132"/>
      <c r="CF15" s="137"/>
      <c r="CG15" s="138"/>
      <c r="CJ15" s="99" t="s">
        <v>20</v>
      </c>
      <c r="CK15" s="100"/>
    </row>
    <row r="16" spans="2:89" ht="9" customHeight="1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P16" s="127"/>
      <c r="AQ16" s="128"/>
      <c r="AR16" s="122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4"/>
      <c r="BG16" s="113"/>
      <c r="BH16" s="114"/>
      <c r="BI16" s="114"/>
      <c r="BJ16" s="114"/>
      <c r="BK16" s="114"/>
      <c r="BL16" s="114"/>
      <c r="BM16" s="114"/>
      <c r="BN16" s="114"/>
      <c r="BO16" s="114"/>
      <c r="BP16" s="114"/>
      <c r="BQ16" s="115"/>
      <c r="BR16" s="113"/>
      <c r="BS16" s="114"/>
      <c r="BT16" s="114"/>
      <c r="BU16" s="114"/>
      <c r="BV16" s="114"/>
      <c r="BW16" s="114"/>
      <c r="BX16" s="114"/>
      <c r="BY16" s="114"/>
      <c r="BZ16" s="114"/>
      <c r="CA16" s="114"/>
      <c r="CB16" s="115"/>
      <c r="CC16" s="133"/>
      <c r="CD16" s="134"/>
      <c r="CE16" s="134"/>
      <c r="CF16" s="139"/>
      <c r="CG16" s="140"/>
      <c r="CJ16" s="101"/>
      <c r="CK16" s="102"/>
    </row>
    <row r="17" spans="2:89" ht="9" customHeight="1" x14ac:dyDescent="0.25">
      <c r="B17" s="160" t="s">
        <v>56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P17" s="127" t="str">
        <f>IF(AR17=0,"",CJ15)</f>
        <v/>
      </c>
      <c r="AQ17" s="128"/>
      <c r="AR17" s="148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50"/>
      <c r="BG17" s="145"/>
      <c r="BH17" s="146"/>
      <c r="BI17" s="146"/>
      <c r="BJ17" s="146"/>
      <c r="BK17" s="146"/>
      <c r="BL17" s="146"/>
      <c r="BM17" s="146"/>
      <c r="BN17" s="146"/>
      <c r="BO17" s="146"/>
      <c r="BP17" s="146"/>
      <c r="BQ17" s="147"/>
      <c r="BR17" s="145"/>
      <c r="BS17" s="146"/>
      <c r="BT17" s="146"/>
      <c r="BU17" s="146"/>
      <c r="BV17" s="146"/>
      <c r="BW17" s="146"/>
      <c r="BX17" s="146"/>
      <c r="BY17" s="146"/>
      <c r="BZ17" s="146"/>
      <c r="CA17" s="146"/>
      <c r="CB17" s="147"/>
      <c r="CC17" s="141"/>
      <c r="CD17" s="142"/>
      <c r="CE17" s="142"/>
      <c r="CF17" s="143" t="s">
        <v>15</v>
      </c>
      <c r="CG17" s="144"/>
      <c r="CJ17" s="103"/>
      <c r="CK17" s="104"/>
    </row>
    <row r="18" spans="2:89" ht="9" customHeight="1" x14ac:dyDescent="0.25"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P18" s="127"/>
      <c r="AQ18" s="128"/>
      <c r="AR18" s="119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1"/>
      <c r="BG18" s="110"/>
      <c r="BH18" s="111"/>
      <c r="BI18" s="111"/>
      <c r="BJ18" s="111"/>
      <c r="BK18" s="111"/>
      <c r="BL18" s="111"/>
      <c r="BM18" s="111"/>
      <c r="BN18" s="111"/>
      <c r="BO18" s="111"/>
      <c r="BP18" s="111"/>
      <c r="BQ18" s="112"/>
      <c r="BR18" s="110"/>
      <c r="BS18" s="111"/>
      <c r="BT18" s="111"/>
      <c r="BU18" s="111"/>
      <c r="BV18" s="111"/>
      <c r="BW18" s="111"/>
      <c r="BX18" s="111"/>
      <c r="BY18" s="111"/>
      <c r="BZ18" s="111"/>
      <c r="CA18" s="111"/>
      <c r="CB18" s="112"/>
      <c r="CC18" s="131"/>
      <c r="CD18" s="132"/>
      <c r="CE18" s="132"/>
      <c r="CF18" s="137"/>
      <c r="CG18" s="138"/>
      <c r="CJ18" s="99" t="s">
        <v>21</v>
      </c>
      <c r="CK18" s="100"/>
    </row>
    <row r="19" spans="2:89" ht="9" customHeight="1" x14ac:dyDescent="0.25"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P19" s="127"/>
      <c r="AQ19" s="128"/>
      <c r="AR19" s="122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4"/>
      <c r="BG19" s="113"/>
      <c r="BH19" s="114"/>
      <c r="BI19" s="114"/>
      <c r="BJ19" s="114"/>
      <c r="BK19" s="114"/>
      <c r="BL19" s="114"/>
      <c r="BM19" s="114"/>
      <c r="BN19" s="114"/>
      <c r="BO19" s="114"/>
      <c r="BP19" s="114"/>
      <c r="BQ19" s="115"/>
      <c r="BR19" s="113"/>
      <c r="BS19" s="114"/>
      <c r="BT19" s="114"/>
      <c r="BU19" s="114"/>
      <c r="BV19" s="114"/>
      <c r="BW19" s="114"/>
      <c r="BX19" s="114"/>
      <c r="BY19" s="114"/>
      <c r="BZ19" s="114"/>
      <c r="CA19" s="114"/>
      <c r="CB19" s="115"/>
      <c r="CC19" s="133"/>
      <c r="CD19" s="134"/>
      <c r="CE19" s="134"/>
      <c r="CF19" s="139"/>
      <c r="CG19" s="140"/>
      <c r="CJ19" s="101"/>
      <c r="CK19" s="102"/>
    </row>
    <row r="20" spans="2:89" ht="9" customHeight="1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P20" s="127" t="str">
        <f>IF(AR20=0,"",CJ18)</f>
        <v/>
      </c>
      <c r="AQ20" s="128"/>
      <c r="AR20" s="148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50"/>
      <c r="BG20" s="145"/>
      <c r="BH20" s="146"/>
      <c r="BI20" s="146"/>
      <c r="BJ20" s="146"/>
      <c r="BK20" s="146"/>
      <c r="BL20" s="146"/>
      <c r="BM20" s="146"/>
      <c r="BN20" s="146"/>
      <c r="BO20" s="146"/>
      <c r="BP20" s="146"/>
      <c r="BQ20" s="147"/>
      <c r="BR20" s="145"/>
      <c r="BS20" s="146"/>
      <c r="BT20" s="146"/>
      <c r="BU20" s="146"/>
      <c r="BV20" s="146"/>
      <c r="BW20" s="146"/>
      <c r="BX20" s="146"/>
      <c r="BY20" s="146"/>
      <c r="BZ20" s="146"/>
      <c r="CA20" s="146"/>
      <c r="CB20" s="147"/>
      <c r="CC20" s="141"/>
      <c r="CD20" s="142"/>
      <c r="CE20" s="142"/>
      <c r="CF20" s="143" t="s">
        <v>15</v>
      </c>
      <c r="CG20" s="144"/>
      <c r="CJ20" s="103"/>
      <c r="CK20" s="104"/>
    </row>
    <row r="21" spans="2:89" ht="9" customHeight="1" x14ac:dyDescent="0.25">
      <c r="B21" s="163" t="str">
        <f>Poučení!H27</f>
        <v>26.(-27.) 3.2026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0" t="s">
        <v>0</v>
      </c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P21" s="127"/>
      <c r="AQ21" s="128"/>
      <c r="AR21" s="119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1"/>
      <c r="BG21" s="110"/>
      <c r="BH21" s="111"/>
      <c r="BI21" s="111"/>
      <c r="BJ21" s="111"/>
      <c r="BK21" s="111"/>
      <c r="BL21" s="111"/>
      <c r="BM21" s="111"/>
      <c r="BN21" s="111"/>
      <c r="BO21" s="111"/>
      <c r="BP21" s="111"/>
      <c r="BQ21" s="112"/>
      <c r="BR21" s="110"/>
      <c r="BS21" s="111"/>
      <c r="BT21" s="111"/>
      <c r="BU21" s="111"/>
      <c r="BV21" s="111"/>
      <c r="BW21" s="111"/>
      <c r="BX21" s="111"/>
      <c r="BY21" s="111"/>
      <c r="BZ21" s="111"/>
      <c r="CA21" s="111"/>
      <c r="CB21" s="112"/>
      <c r="CC21" s="131"/>
      <c r="CD21" s="132"/>
      <c r="CE21" s="132"/>
      <c r="CF21" s="137"/>
      <c r="CG21" s="138"/>
      <c r="CJ21" s="99" t="s">
        <v>22</v>
      </c>
      <c r="CK21" s="100"/>
    </row>
    <row r="22" spans="2:89" ht="9" customHeight="1" x14ac:dyDescent="0.25"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P22" s="127"/>
      <c r="AQ22" s="128"/>
      <c r="AR22" s="122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4"/>
      <c r="BG22" s="113"/>
      <c r="BH22" s="114"/>
      <c r="BI22" s="114"/>
      <c r="BJ22" s="114"/>
      <c r="BK22" s="114"/>
      <c r="BL22" s="114"/>
      <c r="BM22" s="114"/>
      <c r="BN22" s="114"/>
      <c r="BO22" s="114"/>
      <c r="BP22" s="114"/>
      <c r="BQ22" s="115"/>
      <c r="BR22" s="113"/>
      <c r="BS22" s="114"/>
      <c r="BT22" s="114"/>
      <c r="BU22" s="114"/>
      <c r="BV22" s="114"/>
      <c r="BW22" s="114"/>
      <c r="BX22" s="114"/>
      <c r="BY22" s="114"/>
      <c r="BZ22" s="114"/>
      <c r="CA22" s="114"/>
      <c r="CB22" s="115"/>
      <c r="CC22" s="133"/>
      <c r="CD22" s="134"/>
      <c r="CE22" s="134"/>
      <c r="CF22" s="139"/>
      <c r="CG22" s="140"/>
      <c r="CJ22" s="101"/>
      <c r="CK22" s="102"/>
    </row>
    <row r="23" spans="2:89" ht="9" customHeight="1" x14ac:dyDescent="0.25"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8"/>
      <c r="AP23" s="127" t="str">
        <f>IF(AR23=0,"",CJ21)</f>
        <v/>
      </c>
      <c r="AQ23" s="128"/>
      <c r="AR23" s="148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50"/>
      <c r="BG23" s="145"/>
      <c r="BH23" s="146"/>
      <c r="BI23" s="146"/>
      <c r="BJ23" s="146"/>
      <c r="BK23" s="146"/>
      <c r="BL23" s="146"/>
      <c r="BM23" s="146"/>
      <c r="BN23" s="146"/>
      <c r="BO23" s="146"/>
      <c r="BP23" s="146"/>
      <c r="BQ23" s="147"/>
      <c r="BR23" s="145"/>
      <c r="BS23" s="146"/>
      <c r="BT23" s="146"/>
      <c r="BU23" s="146"/>
      <c r="BV23" s="146"/>
      <c r="BW23" s="146"/>
      <c r="BX23" s="146"/>
      <c r="BY23" s="146"/>
      <c r="BZ23" s="146"/>
      <c r="CA23" s="146"/>
      <c r="CB23" s="147"/>
      <c r="CC23" s="141"/>
      <c r="CD23" s="142"/>
      <c r="CE23" s="142"/>
      <c r="CF23" s="143" t="s">
        <v>15</v>
      </c>
      <c r="CG23" s="144"/>
      <c r="CJ23" s="103"/>
      <c r="CK23" s="104"/>
    </row>
    <row r="24" spans="2:89" ht="9" customHeight="1" x14ac:dyDescent="0.25"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8"/>
      <c r="AP24" s="127"/>
      <c r="AQ24" s="128"/>
      <c r="AR24" s="119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1"/>
      <c r="BG24" s="110"/>
      <c r="BH24" s="111"/>
      <c r="BI24" s="111"/>
      <c r="BJ24" s="111"/>
      <c r="BK24" s="111"/>
      <c r="BL24" s="111"/>
      <c r="BM24" s="111"/>
      <c r="BN24" s="111"/>
      <c r="BO24" s="111"/>
      <c r="BP24" s="111"/>
      <c r="BQ24" s="112"/>
      <c r="BR24" s="110"/>
      <c r="BS24" s="111"/>
      <c r="BT24" s="111"/>
      <c r="BU24" s="111"/>
      <c r="BV24" s="111"/>
      <c r="BW24" s="111"/>
      <c r="BX24" s="111"/>
      <c r="BY24" s="111"/>
      <c r="BZ24" s="111"/>
      <c r="CA24" s="111"/>
      <c r="CB24" s="112"/>
      <c r="CC24" s="131"/>
      <c r="CD24" s="132"/>
      <c r="CE24" s="132"/>
      <c r="CF24" s="137"/>
      <c r="CG24" s="138"/>
      <c r="CJ24" s="99" t="s">
        <v>23</v>
      </c>
      <c r="CK24" s="100"/>
    </row>
    <row r="25" spans="2:89" ht="9" customHeight="1" x14ac:dyDescent="0.2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8"/>
      <c r="AP25" s="127"/>
      <c r="AQ25" s="128"/>
      <c r="AR25" s="122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4"/>
      <c r="BG25" s="113"/>
      <c r="BH25" s="114"/>
      <c r="BI25" s="114"/>
      <c r="BJ25" s="114"/>
      <c r="BK25" s="114"/>
      <c r="BL25" s="114"/>
      <c r="BM25" s="114"/>
      <c r="BN25" s="114"/>
      <c r="BO25" s="114"/>
      <c r="BP25" s="114"/>
      <c r="BQ25" s="115"/>
      <c r="BR25" s="113"/>
      <c r="BS25" s="114"/>
      <c r="BT25" s="114"/>
      <c r="BU25" s="114"/>
      <c r="BV25" s="114"/>
      <c r="BW25" s="114"/>
      <c r="BX25" s="114"/>
      <c r="BY25" s="114"/>
      <c r="BZ25" s="114"/>
      <c r="CA25" s="114"/>
      <c r="CB25" s="115"/>
      <c r="CC25" s="133"/>
      <c r="CD25" s="134"/>
      <c r="CE25" s="134"/>
      <c r="CF25" s="139"/>
      <c r="CG25" s="140"/>
      <c r="CJ25" s="101"/>
      <c r="CK25" s="102"/>
    </row>
    <row r="26" spans="2:89" ht="9" customHeight="1" thickBot="1" x14ac:dyDescent="0.3">
      <c r="AP26" s="127" t="str">
        <f>IF(AR26=0,"",CJ24)</f>
        <v/>
      </c>
      <c r="AQ26" s="128"/>
      <c r="AR26" s="148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50"/>
      <c r="BG26" s="145"/>
      <c r="BH26" s="146"/>
      <c r="BI26" s="146"/>
      <c r="BJ26" s="146"/>
      <c r="BK26" s="146"/>
      <c r="BL26" s="146"/>
      <c r="BM26" s="146"/>
      <c r="BN26" s="146"/>
      <c r="BO26" s="146"/>
      <c r="BP26" s="146"/>
      <c r="BQ26" s="147"/>
      <c r="BR26" s="145"/>
      <c r="BS26" s="146"/>
      <c r="BT26" s="146"/>
      <c r="BU26" s="146"/>
      <c r="BV26" s="146"/>
      <c r="BW26" s="146"/>
      <c r="BX26" s="146"/>
      <c r="BY26" s="146"/>
      <c r="BZ26" s="146"/>
      <c r="CA26" s="146"/>
      <c r="CB26" s="147"/>
      <c r="CC26" s="141"/>
      <c r="CD26" s="142"/>
      <c r="CE26" s="142"/>
      <c r="CF26" s="143" t="s">
        <v>15</v>
      </c>
      <c r="CG26" s="144"/>
      <c r="CJ26" s="103"/>
      <c r="CK26" s="104"/>
    </row>
    <row r="27" spans="2:89" ht="9" customHeight="1" thickTop="1" x14ac:dyDescent="0.25">
      <c r="B27" s="94" t="s">
        <v>1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157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9"/>
      <c r="AP27" s="127"/>
      <c r="AQ27" s="128"/>
      <c r="AR27" s="119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1"/>
      <c r="BG27" s="110"/>
      <c r="BH27" s="111"/>
      <c r="BI27" s="111"/>
      <c r="BJ27" s="111"/>
      <c r="BK27" s="111"/>
      <c r="BL27" s="111"/>
      <c r="BM27" s="111"/>
      <c r="BN27" s="111"/>
      <c r="BO27" s="111"/>
      <c r="BP27" s="111"/>
      <c r="BQ27" s="112"/>
      <c r="BR27" s="110"/>
      <c r="BS27" s="111"/>
      <c r="BT27" s="111"/>
      <c r="BU27" s="111"/>
      <c r="BV27" s="111"/>
      <c r="BW27" s="111"/>
      <c r="BX27" s="111"/>
      <c r="BY27" s="111"/>
      <c r="BZ27" s="111"/>
      <c r="CA27" s="111"/>
      <c r="CB27" s="112"/>
      <c r="CC27" s="131"/>
      <c r="CD27" s="132"/>
      <c r="CE27" s="132"/>
      <c r="CF27" s="137"/>
      <c r="CG27" s="138"/>
    </row>
    <row r="28" spans="2:89" ht="9" customHeight="1" thickBot="1" x14ac:dyDescent="0.3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2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4"/>
      <c r="AP28" s="173"/>
      <c r="AQ28" s="174"/>
      <c r="AR28" s="175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7"/>
      <c r="BG28" s="164"/>
      <c r="BH28" s="165"/>
      <c r="BI28" s="165"/>
      <c r="BJ28" s="165"/>
      <c r="BK28" s="165"/>
      <c r="BL28" s="165"/>
      <c r="BM28" s="165"/>
      <c r="BN28" s="165"/>
      <c r="BO28" s="165"/>
      <c r="BP28" s="165"/>
      <c r="BQ28" s="166"/>
      <c r="BR28" s="164"/>
      <c r="BS28" s="165"/>
      <c r="BT28" s="165"/>
      <c r="BU28" s="165"/>
      <c r="BV28" s="165"/>
      <c r="BW28" s="165"/>
      <c r="BX28" s="165"/>
      <c r="BY28" s="165"/>
      <c r="BZ28" s="165"/>
      <c r="CA28" s="165"/>
      <c r="CB28" s="166"/>
      <c r="CC28" s="169"/>
      <c r="CD28" s="170"/>
      <c r="CE28" s="170"/>
      <c r="CF28" s="167"/>
      <c r="CG28" s="168"/>
    </row>
    <row r="29" spans="2:89" ht="9" customHeight="1" thickTop="1" x14ac:dyDescent="0.25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82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4"/>
      <c r="AP29" s="178" t="s">
        <v>16</v>
      </c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2"/>
      <c r="BR29" s="361">
        <f>SUM(CC8:CC28)</f>
        <v>0</v>
      </c>
      <c r="BS29" s="362"/>
      <c r="BT29" s="362"/>
      <c r="BU29" s="362"/>
      <c r="BV29" s="362"/>
      <c r="BW29" s="362"/>
      <c r="BX29" s="362"/>
      <c r="BY29" s="362"/>
      <c r="BZ29" s="362"/>
      <c r="CA29" s="362"/>
      <c r="CB29" s="362"/>
      <c r="CC29" s="362"/>
      <c r="CD29" s="362"/>
      <c r="CE29" s="362"/>
      <c r="CF29" s="171" t="s">
        <v>15</v>
      </c>
      <c r="CG29" s="172"/>
    </row>
    <row r="30" spans="2:89" ht="9" customHeight="1" x14ac:dyDescent="0.25">
      <c r="B30" s="94" t="s">
        <v>2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  <c r="P30" s="82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4"/>
      <c r="AP30" s="356"/>
      <c r="AQ30" s="355"/>
      <c r="AR30" s="355"/>
      <c r="AS30" s="355"/>
      <c r="AT30" s="355"/>
      <c r="AU30" s="355"/>
      <c r="AV30" s="355"/>
      <c r="AW30" s="355"/>
      <c r="AX30" s="355"/>
      <c r="AY30" s="355"/>
      <c r="AZ30" s="355"/>
      <c r="BA30" s="355"/>
      <c r="BB30" s="355"/>
      <c r="BC30" s="355"/>
      <c r="BD30" s="355"/>
      <c r="BE30" s="355"/>
      <c r="BF30" s="355"/>
      <c r="BG30" s="355"/>
      <c r="BH30" s="355"/>
      <c r="BI30" s="355"/>
      <c r="BJ30" s="355"/>
      <c r="BK30" s="355"/>
      <c r="BL30" s="355"/>
      <c r="BM30" s="355"/>
      <c r="BN30" s="355"/>
      <c r="BO30" s="355"/>
      <c r="BP30" s="355"/>
      <c r="BQ30" s="357"/>
      <c r="BR30" s="363"/>
      <c r="BS30" s="364"/>
      <c r="BT30" s="364"/>
      <c r="BU30" s="364"/>
      <c r="BV30" s="364"/>
      <c r="BW30" s="364"/>
      <c r="BX30" s="364"/>
      <c r="BY30" s="364"/>
      <c r="BZ30" s="364"/>
      <c r="CA30" s="364"/>
      <c r="CB30" s="364"/>
      <c r="CC30" s="364"/>
      <c r="CD30" s="364"/>
      <c r="CE30" s="364"/>
      <c r="CF30" s="355"/>
      <c r="CG30" s="357"/>
    </row>
    <row r="31" spans="2:89" ht="9" customHeight="1" x14ac:dyDescent="0.25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  <c r="P31" s="82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4"/>
      <c r="AP31" s="358"/>
      <c r="AQ31" s="359"/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59"/>
      <c r="BE31" s="359"/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60"/>
      <c r="BR31" s="365"/>
      <c r="BS31" s="366"/>
      <c r="BT31" s="366"/>
      <c r="BU31" s="366"/>
      <c r="BV31" s="366"/>
      <c r="BW31" s="366"/>
      <c r="BX31" s="366"/>
      <c r="BY31" s="366"/>
      <c r="BZ31" s="366"/>
      <c r="CA31" s="366"/>
      <c r="CB31" s="366"/>
      <c r="CC31" s="366"/>
      <c r="CD31" s="366"/>
      <c r="CE31" s="366"/>
      <c r="CF31" s="359"/>
      <c r="CG31" s="360"/>
    </row>
    <row r="32" spans="2:89" ht="9" customHeight="1" x14ac:dyDescent="0.25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  <c r="P32" s="82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4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70"/>
      <c r="BS32" s="370"/>
      <c r="BT32" s="370"/>
      <c r="BU32" s="370"/>
      <c r="BV32" s="370"/>
      <c r="BW32" s="370"/>
      <c r="BX32" s="370"/>
      <c r="BY32" s="370"/>
      <c r="BZ32" s="370"/>
      <c r="CA32" s="370"/>
      <c r="CB32" s="370"/>
      <c r="CC32" s="370"/>
      <c r="CD32" s="370"/>
      <c r="CE32" s="370"/>
      <c r="CF32" s="33"/>
      <c r="CG32" s="33"/>
    </row>
    <row r="33" spans="2:85" ht="9" customHeight="1" x14ac:dyDescent="0.25">
      <c r="B33" s="94" t="s">
        <v>3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5"/>
      <c r="P33" s="82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4"/>
      <c r="AP33" s="392" t="s">
        <v>35</v>
      </c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68"/>
      <c r="BH33" s="368"/>
      <c r="BI33" s="368"/>
      <c r="BJ33" s="368"/>
      <c r="BK33" s="18"/>
      <c r="BL33" s="18"/>
      <c r="BM33" s="18"/>
      <c r="BN33" s="18"/>
      <c r="BO33" s="18"/>
      <c r="BP33" s="18"/>
      <c r="BQ33" s="18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8"/>
      <c r="CG33" s="18"/>
    </row>
    <row r="34" spans="2:85" ht="9" customHeight="1" x14ac:dyDescent="0.2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5"/>
      <c r="P34" s="82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4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68"/>
      <c r="BH34" s="368"/>
      <c r="BI34" s="368"/>
      <c r="BJ34" s="368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</row>
    <row r="35" spans="2:85" ht="9" customHeight="1" thickBot="1" x14ac:dyDescent="0.3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5"/>
      <c r="P35" s="82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4"/>
      <c r="AP35" s="393"/>
      <c r="AQ35" s="393"/>
      <c r="AR35" s="393"/>
      <c r="AS35" s="393"/>
      <c r="AT35" s="393"/>
      <c r="AU35" s="393"/>
      <c r="AV35" s="393"/>
      <c r="AW35" s="393"/>
      <c r="AX35" s="393"/>
      <c r="AY35" s="393"/>
      <c r="AZ35" s="393"/>
      <c r="BA35" s="393"/>
      <c r="BB35" s="393"/>
      <c r="BC35" s="393"/>
      <c r="BD35" s="393"/>
      <c r="BE35" s="393"/>
      <c r="BF35" s="393"/>
      <c r="BG35" s="369"/>
      <c r="BH35" s="369"/>
      <c r="BI35" s="369"/>
      <c r="BJ35" s="369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</row>
    <row r="36" spans="2:85" ht="9" customHeight="1" thickTop="1" x14ac:dyDescent="0.25">
      <c r="B36" s="94" t="s">
        <v>4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5"/>
      <c r="P36" s="82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4"/>
      <c r="AP36" s="382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83"/>
      <c r="BK36" s="383"/>
      <c r="BL36" s="383"/>
      <c r="BM36" s="383"/>
      <c r="BN36" s="383"/>
      <c r="BO36" s="383"/>
      <c r="BP36" s="383"/>
      <c r="BQ36" s="383"/>
      <c r="BR36" s="383"/>
      <c r="BS36" s="383"/>
      <c r="BT36" s="383"/>
      <c r="BU36" s="383"/>
      <c r="BV36" s="383"/>
      <c r="BW36" s="383"/>
      <c r="BX36" s="383"/>
      <c r="BY36" s="383"/>
      <c r="BZ36" s="383"/>
      <c r="CA36" s="383"/>
      <c r="CB36" s="383"/>
      <c r="CC36" s="383"/>
      <c r="CD36" s="383"/>
      <c r="CE36" s="383"/>
      <c r="CF36" s="383"/>
      <c r="CG36" s="384"/>
    </row>
    <row r="37" spans="2:85" ht="9" customHeight="1" x14ac:dyDescent="0.25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82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4"/>
      <c r="AP37" s="385"/>
      <c r="AQ37" s="386"/>
      <c r="AR37" s="386"/>
      <c r="AS37" s="386"/>
      <c r="AT37" s="386"/>
      <c r="AU37" s="386"/>
      <c r="AV37" s="386"/>
      <c r="AW37" s="386"/>
      <c r="AX37" s="386"/>
      <c r="AY37" s="386"/>
      <c r="AZ37" s="386"/>
      <c r="BA37" s="386"/>
      <c r="BB37" s="386"/>
      <c r="BC37" s="386"/>
      <c r="BD37" s="386"/>
      <c r="BE37" s="386"/>
      <c r="BF37" s="386"/>
      <c r="BG37" s="386"/>
      <c r="BH37" s="386"/>
      <c r="BI37" s="386"/>
      <c r="BJ37" s="386"/>
      <c r="BK37" s="386"/>
      <c r="BL37" s="386"/>
      <c r="BM37" s="386"/>
      <c r="BN37" s="386"/>
      <c r="BO37" s="386"/>
      <c r="BP37" s="386"/>
      <c r="BQ37" s="386"/>
      <c r="BR37" s="386"/>
      <c r="BS37" s="386"/>
      <c r="BT37" s="386"/>
      <c r="BU37" s="386"/>
      <c r="BV37" s="386"/>
      <c r="BW37" s="386"/>
      <c r="BX37" s="386"/>
      <c r="BY37" s="386"/>
      <c r="BZ37" s="386"/>
      <c r="CA37" s="386"/>
      <c r="CB37" s="386"/>
      <c r="CC37" s="386"/>
      <c r="CD37" s="386"/>
      <c r="CE37" s="386"/>
      <c r="CF37" s="386"/>
      <c r="CG37" s="387"/>
    </row>
    <row r="38" spans="2:85" ht="9" customHeight="1" x14ac:dyDescent="0.25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  <c r="P38" s="82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4"/>
      <c r="AP38" s="385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7"/>
    </row>
    <row r="39" spans="2:85" ht="9" customHeight="1" x14ac:dyDescent="0.25">
      <c r="B39" s="64" t="s">
        <v>5</v>
      </c>
      <c r="C39" s="65"/>
      <c r="D39" s="65"/>
      <c r="E39" s="65"/>
      <c r="F39" s="65"/>
      <c r="G39" s="65"/>
      <c r="H39" s="96"/>
      <c r="I39" s="64" t="s">
        <v>91</v>
      </c>
      <c r="J39" s="65"/>
      <c r="K39" s="65"/>
      <c r="L39" s="65"/>
      <c r="M39" s="65"/>
      <c r="N39" s="65"/>
      <c r="O39" s="66"/>
      <c r="P39" s="85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151"/>
      <c r="AB39" s="154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7"/>
      <c r="AP39" s="385"/>
      <c r="AQ39" s="386"/>
      <c r="AR39" s="386"/>
      <c r="AS39" s="386"/>
      <c r="AT39" s="386"/>
      <c r="AU39" s="386"/>
      <c r="AV39" s="386"/>
      <c r="AW39" s="386"/>
      <c r="AX39" s="386"/>
      <c r="AY39" s="386"/>
      <c r="AZ39" s="386"/>
      <c r="BA39" s="386"/>
      <c r="BB39" s="386"/>
      <c r="BC39" s="386"/>
      <c r="BD39" s="386"/>
      <c r="BE39" s="386"/>
      <c r="BF39" s="386"/>
      <c r="BG39" s="386"/>
      <c r="BH39" s="386"/>
      <c r="BI39" s="386"/>
      <c r="BJ39" s="386"/>
      <c r="BK39" s="386"/>
      <c r="BL39" s="386"/>
      <c r="BM39" s="386"/>
      <c r="BN39" s="386"/>
      <c r="BO39" s="386"/>
      <c r="BP39" s="386"/>
      <c r="BQ39" s="386"/>
      <c r="BR39" s="386"/>
      <c r="BS39" s="386"/>
      <c r="BT39" s="386"/>
      <c r="BU39" s="386"/>
      <c r="BV39" s="386"/>
      <c r="BW39" s="386"/>
      <c r="BX39" s="386"/>
      <c r="BY39" s="386"/>
      <c r="BZ39" s="386"/>
      <c r="CA39" s="386"/>
      <c r="CB39" s="386"/>
      <c r="CC39" s="386"/>
      <c r="CD39" s="386"/>
      <c r="CE39" s="386"/>
      <c r="CF39" s="386"/>
      <c r="CG39" s="387"/>
    </row>
    <row r="40" spans="2:85" ht="9" customHeight="1" x14ac:dyDescent="0.25">
      <c r="B40" s="67"/>
      <c r="C40" s="68"/>
      <c r="D40" s="68"/>
      <c r="E40" s="68"/>
      <c r="F40" s="68"/>
      <c r="G40" s="68"/>
      <c r="H40" s="97"/>
      <c r="I40" s="67"/>
      <c r="J40" s="68"/>
      <c r="K40" s="68"/>
      <c r="L40" s="68"/>
      <c r="M40" s="68"/>
      <c r="N40" s="68"/>
      <c r="O40" s="69"/>
      <c r="P40" s="88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152"/>
      <c r="AB40" s="155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90"/>
      <c r="AP40" s="385"/>
      <c r="AQ40" s="386"/>
      <c r="AR40" s="386"/>
      <c r="AS40" s="386"/>
      <c r="AT40" s="386"/>
      <c r="AU40" s="386"/>
      <c r="AV40" s="386"/>
      <c r="AW40" s="386"/>
      <c r="AX40" s="386"/>
      <c r="AY40" s="386"/>
      <c r="AZ40" s="386"/>
      <c r="BA40" s="386"/>
      <c r="BB40" s="386"/>
      <c r="BC40" s="386"/>
      <c r="BD40" s="386"/>
      <c r="BE40" s="386"/>
      <c r="BF40" s="386"/>
      <c r="BG40" s="386"/>
      <c r="BH40" s="386"/>
      <c r="BI40" s="386"/>
      <c r="BJ40" s="386"/>
      <c r="BK40" s="386"/>
      <c r="BL40" s="386"/>
      <c r="BM40" s="386"/>
      <c r="BN40" s="386"/>
      <c r="BO40" s="386"/>
      <c r="BP40" s="386"/>
      <c r="BQ40" s="386"/>
      <c r="BR40" s="386"/>
      <c r="BS40" s="386"/>
      <c r="BT40" s="386"/>
      <c r="BU40" s="386"/>
      <c r="BV40" s="386"/>
      <c r="BW40" s="386"/>
      <c r="BX40" s="386"/>
      <c r="BY40" s="386"/>
      <c r="BZ40" s="386"/>
      <c r="CA40" s="386"/>
      <c r="CB40" s="386"/>
      <c r="CC40" s="386"/>
      <c r="CD40" s="386"/>
      <c r="CE40" s="386"/>
      <c r="CF40" s="386"/>
      <c r="CG40" s="387"/>
    </row>
    <row r="41" spans="2:85" ht="9" customHeight="1" x14ac:dyDescent="0.25">
      <c r="B41" s="70"/>
      <c r="C41" s="71"/>
      <c r="D41" s="71"/>
      <c r="E41" s="71"/>
      <c r="F41" s="71"/>
      <c r="G41" s="71"/>
      <c r="H41" s="98"/>
      <c r="I41" s="70"/>
      <c r="J41" s="71"/>
      <c r="K41" s="71"/>
      <c r="L41" s="71"/>
      <c r="M41" s="71"/>
      <c r="N41" s="71"/>
      <c r="O41" s="72"/>
      <c r="P41" s="91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153"/>
      <c r="AB41" s="156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3"/>
      <c r="AP41" s="385"/>
      <c r="AQ41" s="386"/>
      <c r="AR41" s="386"/>
      <c r="AS41" s="386"/>
      <c r="AT41" s="386"/>
      <c r="AU41" s="386"/>
      <c r="AV41" s="386"/>
      <c r="AW41" s="386"/>
      <c r="AX41" s="386"/>
      <c r="AY41" s="386"/>
      <c r="AZ41" s="386"/>
      <c r="BA41" s="386"/>
      <c r="BB41" s="386"/>
      <c r="BC41" s="386"/>
      <c r="BD41" s="386"/>
      <c r="BE41" s="386"/>
      <c r="BF41" s="386"/>
      <c r="BG41" s="386"/>
      <c r="BH41" s="386"/>
      <c r="BI41" s="386"/>
      <c r="BJ41" s="386"/>
      <c r="BK41" s="386"/>
      <c r="BL41" s="386"/>
      <c r="BM41" s="386"/>
      <c r="BN41" s="386"/>
      <c r="BO41" s="386"/>
      <c r="BP41" s="386"/>
      <c r="BQ41" s="386"/>
      <c r="BR41" s="386"/>
      <c r="BS41" s="386"/>
      <c r="BT41" s="386"/>
      <c r="BU41" s="386"/>
      <c r="BV41" s="386"/>
      <c r="BW41" s="386"/>
      <c r="BX41" s="386"/>
      <c r="BY41" s="386"/>
      <c r="BZ41" s="386"/>
      <c r="CA41" s="386"/>
      <c r="CB41" s="386"/>
      <c r="CC41" s="386"/>
      <c r="CD41" s="386"/>
      <c r="CE41" s="386"/>
      <c r="CF41" s="386"/>
      <c r="CG41" s="387"/>
    </row>
    <row r="42" spans="2:85" ht="9" customHeight="1" x14ac:dyDescent="0.25">
      <c r="B42" s="94" t="s">
        <v>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82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P42" s="385"/>
      <c r="AQ42" s="386"/>
      <c r="AR42" s="386"/>
      <c r="AS42" s="386"/>
      <c r="AT42" s="386"/>
      <c r="AU42" s="386"/>
      <c r="AV42" s="386"/>
      <c r="AW42" s="386"/>
      <c r="AX42" s="386"/>
      <c r="AY42" s="386"/>
      <c r="AZ42" s="386"/>
      <c r="BA42" s="386"/>
      <c r="BB42" s="386"/>
      <c r="BC42" s="386"/>
      <c r="BD42" s="386"/>
      <c r="BE42" s="386"/>
      <c r="BF42" s="386"/>
      <c r="BG42" s="386"/>
      <c r="BH42" s="386"/>
      <c r="BI42" s="386"/>
      <c r="BJ42" s="386"/>
      <c r="BK42" s="386"/>
      <c r="BL42" s="386"/>
      <c r="BM42" s="386"/>
      <c r="BN42" s="386"/>
      <c r="BO42" s="386"/>
      <c r="BP42" s="386"/>
      <c r="BQ42" s="386"/>
      <c r="BR42" s="386"/>
      <c r="BS42" s="386"/>
      <c r="BT42" s="386"/>
      <c r="BU42" s="386"/>
      <c r="BV42" s="386"/>
      <c r="BW42" s="386"/>
      <c r="BX42" s="386"/>
      <c r="BY42" s="386"/>
      <c r="BZ42" s="386"/>
      <c r="CA42" s="386"/>
      <c r="CB42" s="386"/>
      <c r="CC42" s="386"/>
      <c r="CD42" s="386"/>
      <c r="CE42" s="386"/>
      <c r="CF42" s="386"/>
      <c r="CG42" s="387"/>
    </row>
    <row r="43" spans="2:85" ht="9" customHeight="1" x14ac:dyDescent="0.25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5"/>
      <c r="P43" s="82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4"/>
      <c r="AP43" s="385"/>
      <c r="AQ43" s="386"/>
      <c r="AR43" s="386"/>
      <c r="AS43" s="386"/>
      <c r="AT43" s="386"/>
      <c r="AU43" s="386"/>
      <c r="AV43" s="386"/>
      <c r="AW43" s="386"/>
      <c r="AX43" s="386"/>
      <c r="AY43" s="386"/>
      <c r="AZ43" s="386"/>
      <c r="BA43" s="386"/>
      <c r="BB43" s="386"/>
      <c r="BC43" s="386"/>
      <c r="BD43" s="386"/>
      <c r="BE43" s="386"/>
      <c r="BF43" s="386"/>
      <c r="BG43" s="386"/>
      <c r="BH43" s="386"/>
      <c r="BI43" s="386"/>
      <c r="BJ43" s="386"/>
      <c r="BK43" s="386"/>
      <c r="BL43" s="386"/>
      <c r="BM43" s="386"/>
      <c r="BN43" s="386"/>
      <c r="BO43" s="386"/>
      <c r="BP43" s="386"/>
      <c r="BQ43" s="386"/>
      <c r="BR43" s="386"/>
      <c r="BS43" s="386"/>
      <c r="BT43" s="386"/>
      <c r="BU43" s="386"/>
      <c r="BV43" s="386"/>
      <c r="BW43" s="386"/>
      <c r="BX43" s="386"/>
      <c r="BY43" s="386"/>
      <c r="BZ43" s="386"/>
      <c r="CA43" s="386"/>
      <c r="CB43" s="386"/>
      <c r="CC43" s="386"/>
      <c r="CD43" s="386"/>
      <c r="CE43" s="386"/>
      <c r="CF43" s="386"/>
      <c r="CG43" s="387"/>
    </row>
    <row r="44" spans="2:85" ht="9" customHeight="1" x14ac:dyDescent="0.2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5"/>
      <c r="P44" s="82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4"/>
      <c r="AP44" s="385"/>
      <c r="AQ44" s="386"/>
      <c r="AR44" s="386"/>
      <c r="AS44" s="386"/>
      <c r="AT44" s="386"/>
      <c r="AU44" s="386"/>
      <c r="AV44" s="386"/>
      <c r="AW44" s="386"/>
      <c r="AX44" s="386"/>
      <c r="AY44" s="386"/>
      <c r="AZ44" s="386"/>
      <c r="BA44" s="386"/>
      <c r="BB44" s="386"/>
      <c r="BC44" s="386"/>
      <c r="BD44" s="386"/>
      <c r="BE44" s="386"/>
      <c r="BF44" s="386"/>
      <c r="BG44" s="386"/>
      <c r="BH44" s="386"/>
      <c r="BI44" s="386"/>
      <c r="BJ44" s="386"/>
      <c r="BK44" s="386"/>
      <c r="BL44" s="386"/>
      <c r="BM44" s="386"/>
      <c r="BN44" s="386"/>
      <c r="BO44" s="386"/>
      <c r="BP44" s="386"/>
      <c r="BQ44" s="386"/>
      <c r="BR44" s="386"/>
      <c r="BS44" s="386"/>
      <c r="BT44" s="386"/>
      <c r="BU44" s="386"/>
      <c r="BV44" s="386"/>
      <c r="BW44" s="386"/>
      <c r="BX44" s="386"/>
      <c r="BY44" s="386"/>
      <c r="BZ44" s="386"/>
      <c r="CA44" s="386"/>
      <c r="CB44" s="386"/>
      <c r="CC44" s="386"/>
      <c r="CD44" s="386"/>
      <c r="CE44" s="386"/>
      <c r="CF44" s="386"/>
      <c r="CG44" s="387"/>
    </row>
    <row r="45" spans="2:85" ht="9" customHeight="1" x14ac:dyDescent="0.25">
      <c r="B45" s="64" t="s">
        <v>34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85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7"/>
      <c r="AP45" s="385"/>
      <c r="AQ45" s="386"/>
      <c r="AR45" s="386"/>
      <c r="AS45" s="386"/>
      <c r="AT45" s="386"/>
      <c r="AU45" s="386"/>
      <c r="AV45" s="386"/>
      <c r="AW45" s="386"/>
      <c r="AX45" s="386"/>
      <c r="AY45" s="386"/>
      <c r="AZ45" s="386"/>
      <c r="BA45" s="386"/>
      <c r="BB45" s="386"/>
      <c r="BC45" s="386"/>
      <c r="BD45" s="386"/>
      <c r="BE45" s="386"/>
      <c r="BF45" s="386"/>
      <c r="BG45" s="386"/>
      <c r="BH45" s="386"/>
      <c r="BI45" s="386"/>
      <c r="BJ45" s="386"/>
      <c r="BK45" s="386"/>
      <c r="BL45" s="386"/>
      <c r="BM45" s="386"/>
      <c r="BN45" s="386"/>
      <c r="BO45" s="386"/>
      <c r="BP45" s="386"/>
      <c r="BQ45" s="386"/>
      <c r="BR45" s="386"/>
      <c r="BS45" s="386"/>
      <c r="BT45" s="386"/>
      <c r="BU45" s="386"/>
      <c r="BV45" s="386"/>
      <c r="BW45" s="386"/>
      <c r="BX45" s="386"/>
      <c r="BY45" s="386"/>
      <c r="BZ45" s="386"/>
      <c r="CA45" s="386"/>
      <c r="CB45" s="386"/>
      <c r="CC45" s="386"/>
      <c r="CD45" s="386"/>
      <c r="CE45" s="386"/>
      <c r="CF45" s="386"/>
      <c r="CG45" s="387"/>
    </row>
    <row r="46" spans="2:85" ht="9" customHeight="1" x14ac:dyDescent="0.2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88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90"/>
      <c r="AP46" s="385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  <c r="BS46" s="386"/>
      <c r="BT46" s="386"/>
      <c r="BU46" s="386"/>
      <c r="BV46" s="386"/>
      <c r="BW46" s="386"/>
      <c r="BX46" s="386"/>
      <c r="BY46" s="386"/>
      <c r="BZ46" s="386"/>
      <c r="CA46" s="386"/>
      <c r="CB46" s="386"/>
      <c r="CC46" s="386"/>
      <c r="CD46" s="386"/>
      <c r="CE46" s="386"/>
      <c r="CF46" s="386"/>
      <c r="CG46" s="387"/>
    </row>
    <row r="47" spans="2:85" ht="9" customHeight="1" x14ac:dyDescent="0.25"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3"/>
      <c r="AP47" s="385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  <c r="BI47" s="386"/>
      <c r="BJ47" s="386"/>
      <c r="BK47" s="386"/>
      <c r="BL47" s="386"/>
      <c r="BM47" s="386"/>
      <c r="BN47" s="386"/>
      <c r="BO47" s="386"/>
      <c r="BP47" s="386"/>
      <c r="BQ47" s="386"/>
      <c r="BR47" s="386"/>
      <c r="BS47" s="386"/>
      <c r="BT47" s="386"/>
      <c r="BU47" s="386"/>
      <c r="BV47" s="386"/>
      <c r="BW47" s="386"/>
      <c r="BX47" s="386"/>
      <c r="BY47" s="386"/>
      <c r="BZ47" s="386"/>
      <c r="CA47" s="386"/>
      <c r="CB47" s="386"/>
      <c r="CC47" s="386"/>
      <c r="CD47" s="386"/>
      <c r="CE47" s="386"/>
      <c r="CF47" s="386"/>
      <c r="CG47" s="387"/>
    </row>
    <row r="48" spans="2:85" ht="9" customHeight="1" x14ac:dyDescent="0.25">
      <c r="B48" s="94" t="s">
        <v>8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82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4"/>
      <c r="AP48" s="385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7"/>
    </row>
    <row r="49" spans="2:85" ht="9" customHeight="1" x14ac:dyDescent="0.25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82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4"/>
      <c r="AP49" s="385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6"/>
      <c r="BQ49" s="386"/>
      <c r="BR49" s="386"/>
      <c r="BS49" s="386"/>
      <c r="BT49" s="386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7"/>
    </row>
    <row r="50" spans="2:85" ht="9" customHeight="1" x14ac:dyDescent="0.2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  <c r="P50" s="82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4"/>
      <c r="AP50" s="385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/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6"/>
      <c r="CF50" s="386"/>
      <c r="CG50" s="387"/>
    </row>
    <row r="51" spans="2:85" ht="9" customHeight="1" x14ac:dyDescent="0.25">
      <c r="B51" s="94" t="s">
        <v>7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  <c r="P51" s="82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4"/>
      <c r="AP51" s="385"/>
      <c r="AQ51" s="386"/>
      <c r="AR51" s="386"/>
      <c r="AS51" s="386"/>
      <c r="AT51" s="386"/>
      <c r="AU51" s="386"/>
      <c r="AV51" s="386"/>
      <c r="AW51" s="386"/>
      <c r="AX51" s="386"/>
      <c r="AY51" s="386"/>
      <c r="AZ51" s="386"/>
      <c r="BA51" s="386"/>
      <c r="BB51" s="386"/>
      <c r="BC51" s="386"/>
      <c r="BD51" s="386"/>
      <c r="BE51" s="386"/>
      <c r="BF51" s="386"/>
      <c r="BG51" s="386"/>
      <c r="BH51" s="386"/>
      <c r="BI51" s="386"/>
      <c r="BJ51" s="386"/>
      <c r="BK51" s="386"/>
      <c r="BL51" s="386"/>
      <c r="BM51" s="386"/>
      <c r="BN51" s="386"/>
      <c r="BO51" s="386"/>
      <c r="BP51" s="386"/>
      <c r="BQ51" s="386"/>
      <c r="BR51" s="386"/>
      <c r="BS51" s="386"/>
      <c r="BT51" s="386"/>
      <c r="BU51" s="386"/>
      <c r="BV51" s="386"/>
      <c r="BW51" s="386"/>
      <c r="BX51" s="386"/>
      <c r="BY51" s="386"/>
      <c r="BZ51" s="386"/>
      <c r="CA51" s="386"/>
      <c r="CB51" s="386"/>
      <c r="CC51" s="386"/>
      <c r="CD51" s="386"/>
      <c r="CE51" s="386"/>
      <c r="CF51" s="386"/>
      <c r="CG51" s="387"/>
    </row>
    <row r="52" spans="2:85" ht="9" customHeight="1" x14ac:dyDescent="0.25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  <c r="P52" s="82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4"/>
      <c r="AP52" s="385"/>
      <c r="AQ52" s="386"/>
      <c r="AR52" s="386"/>
      <c r="AS52" s="386"/>
      <c r="AT52" s="386"/>
      <c r="AU52" s="386"/>
      <c r="AV52" s="386"/>
      <c r="AW52" s="386"/>
      <c r="AX52" s="386"/>
      <c r="AY52" s="386"/>
      <c r="AZ52" s="386"/>
      <c r="BA52" s="386"/>
      <c r="BB52" s="386"/>
      <c r="BC52" s="386"/>
      <c r="BD52" s="386"/>
      <c r="BE52" s="386"/>
      <c r="BF52" s="386"/>
      <c r="BG52" s="386"/>
      <c r="BH52" s="386"/>
      <c r="BI52" s="386"/>
      <c r="BJ52" s="386"/>
      <c r="BK52" s="386"/>
      <c r="BL52" s="386"/>
      <c r="BM52" s="386"/>
      <c r="BN52" s="386"/>
      <c r="BO52" s="386"/>
      <c r="BP52" s="386"/>
      <c r="BQ52" s="386"/>
      <c r="BR52" s="386"/>
      <c r="BS52" s="386"/>
      <c r="BT52" s="386"/>
      <c r="BU52" s="386"/>
      <c r="BV52" s="386"/>
      <c r="BW52" s="386"/>
      <c r="BX52" s="386"/>
      <c r="BY52" s="386"/>
      <c r="BZ52" s="386"/>
      <c r="CA52" s="386"/>
      <c r="CB52" s="386"/>
      <c r="CC52" s="386"/>
      <c r="CD52" s="386"/>
      <c r="CE52" s="386"/>
      <c r="CF52" s="386"/>
      <c r="CG52" s="387"/>
    </row>
    <row r="53" spans="2:85" ht="9" customHeight="1" x14ac:dyDescent="0.25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5"/>
      <c r="P53" s="82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4"/>
      <c r="AP53" s="385"/>
      <c r="AQ53" s="386"/>
      <c r="AR53" s="386"/>
      <c r="AS53" s="386"/>
      <c r="AT53" s="386"/>
      <c r="AU53" s="386"/>
      <c r="AV53" s="386"/>
      <c r="AW53" s="386"/>
      <c r="AX53" s="386"/>
      <c r="AY53" s="386"/>
      <c r="AZ53" s="386"/>
      <c r="BA53" s="386"/>
      <c r="BB53" s="386"/>
      <c r="BC53" s="386"/>
      <c r="BD53" s="386"/>
      <c r="BE53" s="386"/>
      <c r="BF53" s="386"/>
      <c r="BG53" s="386"/>
      <c r="BH53" s="386"/>
      <c r="BI53" s="386"/>
      <c r="BJ53" s="386"/>
      <c r="BK53" s="386"/>
      <c r="BL53" s="386"/>
      <c r="BM53" s="386"/>
      <c r="BN53" s="386"/>
      <c r="BO53" s="386"/>
      <c r="BP53" s="386"/>
      <c r="BQ53" s="386"/>
      <c r="BR53" s="386"/>
      <c r="BS53" s="386"/>
      <c r="BT53" s="386"/>
      <c r="BU53" s="386"/>
      <c r="BV53" s="386"/>
      <c r="BW53" s="386"/>
      <c r="BX53" s="386"/>
      <c r="BY53" s="386"/>
      <c r="BZ53" s="386"/>
      <c r="CA53" s="386"/>
      <c r="CB53" s="386"/>
      <c r="CC53" s="386"/>
      <c r="CD53" s="386"/>
      <c r="CE53" s="386"/>
      <c r="CF53" s="386"/>
      <c r="CG53" s="387"/>
    </row>
    <row r="54" spans="2:85" ht="9" customHeight="1" x14ac:dyDescent="0.25">
      <c r="B54" s="64" t="s">
        <v>86</v>
      </c>
      <c r="C54" s="65"/>
      <c r="D54" s="65"/>
      <c r="E54" s="65"/>
      <c r="F54" s="65"/>
      <c r="G54" s="65"/>
      <c r="H54" s="96"/>
      <c r="I54" s="64" t="s">
        <v>88</v>
      </c>
      <c r="J54" s="65"/>
      <c r="K54" s="65"/>
      <c r="L54" s="65"/>
      <c r="M54" s="65"/>
      <c r="N54" s="65"/>
      <c r="O54" s="66"/>
      <c r="P54" s="82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4"/>
      <c r="AP54" s="385"/>
      <c r="AQ54" s="386"/>
      <c r="AR54" s="386"/>
      <c r="AS54" s="386"/>
      <c r="AT54" s="386"/>
      <c r="AU54" s="386"/>
      <c r="AV54" s="386"/>
      <c r="AW54" s="386"/>
      <c r="AX54" s="386"/>
      <c r="AY54" s="386"/>
      <c r="AZ54" s="386"/>
      <c r="BA54" s="386"/>
      <c r="BB54" s="386"/>
      <c r="BC54" s="386"/>
      <c r="BD54" s="386"/>
      <c r="BE54" s="386"/>
      <c r="BF54" s="386"/>
      <c r="BG54" s="386"/>
      <c r="BH54" s="386"/>
      <c r="BI54" s="386"/>
      <c r="BJ54" s="386"/>
      <c r="BK54" s="386"/>
      <c r="BL54" s="386"/>
      <c r="BM54" s="386"/>
      <c r="BN54" s="386"/>
      <c r="BO54" s="386"/>
      <c r="BP54" s="386"/>
      <c r="BQ54" s="386"/>
      <c r="BR54" s="386"/>
      <c r="BS54" s="386"/>
      <c r="BT54" s="386"/>
      <c r="BU54" s="386"/>
      <c r="BV54" s="386"/>
      <c r="BW54" s="386"/>
      <c r="BX54" s="386"/>
      <c r="BY54" s="386"/>
      <c r="BZ54" s="386"/>
      <c r="CA54" s="386"/>
      <c r="CB54" s="386"/>
      <c r="CC54" s="386"/>
      <c r="CD54" s="386"/>
      <c r="CE54" s="386"/>
      <c r="CF54" s="386"/>
      <c r="CG54" s="387"/>
    </row>
    <row r="55" spans="2:85" ht="9" customHeight="1" x14ac:dyDescent="0.25">
      <c r="B55" s="67"/>
      <c r="C55" s="68"/>
      <c r="D55" s="68"/>
      <c r="E55" s="68"/>
      <c r="F55" s="68"/>
      <c r="G55" s="68"/>
      <c r="H55" s="97"/>
      <c r="I55" s="67"/>
      <c r="J55" s="68"/>
      <c r="K55" s="68"/>
      <c r="L55" s="68"/>
      <c r="M55" s="68"/>
      <c r="N55" s="68"/>
      <c r="O55" s="69"/>
      <c r="P55" s="82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4"/>
      <c r="AP55" s="385"/>
      <c r="AQ55" s="386"/>
      <c r="AR55" s="386"/>
      <c r="AS55" s="386"/>
      <c r="AT55" s="386"/>
      <c r="AU55" s="386"/>
      <c r="AV55" s="386"/>
      <c r="AW55" s="386"/>
      <c r="AX55" s="386"/>
      <c r="AY55" s="386"/>
      <c r="AZ55" s="386"/>
      <c r="BA55" s="386"/>
      <c r="BB55" s="386"/>
      <c r="BC55" s="386"/>
      <c r="BD55" s="386"/>
      <c r="BE55" s="386"/>
      <c r="BF55" s="386"/>
      <c r="BG55" s="386"/>
      <c r="BH55" s="386"/>
      <c r="BI55" s="386"/>
      <c r="BJ55" s="386"/>
      <c r="BK55" s="386"/>
      <c r="BL55" s="386"/>
      <c r="BM55" s="386"/>
      <c r="BN55" s="386"/>
      <c r="BO55" s="386"/>
      <c r="BP55" s="386"/>
      <c r="BQ55" s="386"/>
      <c r="BR55" s="386"/>
      <c r="BS55" s="386"/>
      <c r="BT55" s="386"/>
      <c r="BU55" s="386"/>
      <c r="BV55" s="386"/>
      <c r="BW55" s="386"/>
      <c r="BX55" s="386"/>
      <c r="BY55" s="386"/>
      <c r="BZ55" s="386"/>
      <c r="CA55" s="386"/>
      <c r="CB55" s="386"/>
      <c r="CC55" s="386"/>
      <c r="CD55" s="386"/>
      <c r="CE55" s="386"/>
      <c r="CF55" s="386"/>
      <c r="CG55" s="387"/>
    </row>
    <row r="56" spans="2:85" ht="9" customHeight="1" x14ac:dyDescent="0.25">
      <c r="B56" s="67"/>
      <c r="C56" s="68"/>
      <c r="D56" s="68"/>
      <c r="E56" s="68"/>
      <c r="F56" s="68"/>
      <c r="G56" s="68"/>
      <c r="H56" s="97"/>
      <c r="I56" s="70"/>
      <c r="J56" s="71"/>
      <c r="K56" s="71"/>
      <c r="L56" s="71"/>
      <c r="M56" s="71"/>
      <c r="N56" s="71"/>
      <c r="O56" s="72"/>
      <c r="P56" s="82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4"/>
      <c r="AP56" s="385"/>
      <c r="AQ56" s="386"/>
      <c r="AR56" s="386"/>
      <c r="AS56" s="386"/>
      <c r="AT56" s="386"/>
      <c r="AU56" s="386"/>
      <c r="AV56" s="386"/>
      <c r="AW56" s="386"/>
      <c r="AX56" s="386"/>
      <c r="AY56" s="386"/>
      <c r="AZ56" s="386"/>
      <c r="BA56" s="386"/>
      <c r="BB56" s="386"/>
      <c r="BC56" s="386"/>
      <c r="BD56" s="386"/>
      <c r="BE56" s="386"/>
      <c r="BF56" s="386"/>
      <c r="BG56" s="386"/>
      <c r="BH56" s="386"/>
      <c r="BI56" s="386"/>
      <c r="BJ56" s="386"/>
      <c r="BK56" s="386"/>
      <c r="BL56" s="386"/>
      <c r="BM56" s="386"/>
      <c r="BN56" s="386"/>
      <c r="BO56" s="386"/>
      <c r="BP56" s="386"/>
      <c r="BQ56" s="386"/>
      <c r="BR56" s="386"/>
      <c r="BS56" s="386"/>
      <c r="BT56" s="386"/>
      <c r="BU56" s="386"/>
      <c r="BV56" s="386"/>
      <c r="BW56" s="386"/>
      <c r="BX56" s="386"/>
      <c r="BY56" s="386"/>
      <c r="BZ56" s="386"/>
      <c r="CA56" s="386"/>
      <c r="CB56" s="386"/>
      <c r="CC56" s="386"/>
      <c r="CD56" s="386"/>
      <c r="CE56" s="386"/>
      <c r="CF56" s="386"/>
      <c r="CG56" s="387"/>
    </row>
    <row r="57" spans="2:85" ht="9" customHeight="1" x14ac:dyDescent="0.25">
      <c r="B57" s="67"/>
      <c r="C57" s="68"/>
      <c r="D57" s="68"/>
      <c r="E57" s="68"/>
      <c r="F57" s="68"/>
      <c r="G57" s="68"/>
      <c r="H57" s="97"/>
      <c r="I57" s="64" t="s">
        <v>101</v>
      </c>
      <c r="J57" s="65"/>
      <c r="K57" s="65"/>
      <c r="L57" s="65"/>
      <c r="M57" s="65"/>
      <c r="N57" s="65"/>
      <c r="O57" s="66"/>
      <c r="P57" s="82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4"/>
      <c r="AP57" s="385"/>
      <c r="AQ57" s="386"/>
      <c r="AR57" s="386"/>
      <c r="AS57" s="386"/>
      <c r="AT57" s="386"/>
      <c r="AU57" s="386"/>
      <c r="AV57" s="386"/>
      <c r="AW57" s="386"/>
      <c r="AX57" s="386"/>
      <c r="AY57" s="386"/>
      <c r="AZ57" s="386"/>
      <c r="BA57" s="386"/>
      <c r="BB57" s="386"/>
      <c r="BC57" s="386"/>
      <c r="BD57" s="386"/>
      <c r="BE57" s="386"/>
      <c r="BF57" s="386"/>
      <c r="BG57" s="386"/>
      <c r="BH57" s="386"/>
      <c r="BI57" s="386"/>
      <c r="BJ57" s="386"/>
      <c r="BK57" s="386"/>
      <c r="BL57" s="386"/>
      <c r="BM57" s="386"/>
      <c r="BN57" s="386"/>
      <c r="BO57" s="386"/>
      <c r="BP57" s="386"/>
      <c r="BQ57" s="386"/>
      <c r="BR57" s="386"/>
      <c r="BS57" s="386"/>
      <c r="BT57" s="386"/>
      <c r="BU57" s="386"/>
      <c r="BV57" s="386"/>
      <c r="BW57" s="386"/>
      <c r="BX57" s="386"/>
      <c r="BY57" s="386"/>
      <c r="BZ57" s="386"/>
      <c r="CA57" s="386"/>
      <c r="CB57" s="386"/>
      <c r="CC57" s="386"/>
      <c r="CD57" s="386"/>
      <c r="CE57" s="386"/>
      <c r="CF57" s="386"/>
      <c r="CG57" s="387"/>
    </row>
    <row r="58" spans="2:85" ht="9" customHeight="1" x14ac:dyDescent="0.25">
      <c r="B58" s="67"/>
      <c r="C58" s="68"/>
      <c r="D58" s="68"/>
      <c r="E58" s="68"/>
      <c r="F58" s="68"/>
      <c r="G58" s="68"/>
      <c r="H58" s="97"/>
      <c r="I58" s="67"/>
      <c r="J58" s="68"/>
      <c r="K58" s="68"/>
      <c r="L58" s="68"/>
      <c r="M58" s="68"/>
      <c r="N58" s="68"/>
      <c r="O58" s="69"/>
      <c r="P58" s="82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4"/>
      <c r="AP58" s="385"/>
      <c r="AQ58" s="386"/>
      <c r="AR58" s="386"/>
      <c r="AS58" s="386"/>
      <c r="AT58" s="386"/>
      <c r="AU58" s="386"/>
      <c r="AV58" s="386"/>
      <c r="AW58" s="386"/>
      <c r="AX58" s="386"/>
      <c r="AY58" s="386"/>
      <c r="AZ58" s="386"/>
      <c r="BA58" s="386"/>
      <c r="BB58" s="386"/>
      <c r="BC58" s="386"/>
      <c r="BD58" s="386"/>
      <c r="BE58" s="386"/>
      <c r="BF58" s="386"/>
      <c r="BG58" s="386"/>
      <c r="BH58" s="386"/>
      <c r="BI58" s="386"/>
      <c r="BJ58" s="386"/>
      <c r="BK58" s="386"/>
      <c r="BL58" s="386"/>
      <c r="BM58" s="386"/>
      <c r="BN58" s="386"/>
      <c r="BO58" s="386"/>
      <c r="BP58" s="386"/>
      <c r="BQ58" s="386"/>
      <c r="BR58" s="386"/>
      <c r="BS58" s="386"/>
      <c r="BT58" s="386"/>
      <c r="BU58" s="386"/>
      <c r="BV58" s="386"/>
      <c r="BW58" s="386"/>
      <c r="BX58" s="386"/>
      <c r="BY58" s="386"/>
      <c r="BZ58" s="386"/>
      <c r="CA58" s="386"/>
      <c r="CB58" s="386"/>
      <c r="CC58" s="386"/>
      <c r="CD58" s="386"/>
      <c r="CE58" s="386"/>
      <c r="CF58" s="386"/>
      <c r="CG58" s="387"/>
    </row>
    <row r="59" spans="2:85" ht="9" customHeight="1" x14ac:dyDescent="0.25">
      <c r="B59" s="70"/>
      <c r="C59" s="71"/>
      <c r="D59" s="71"/>
      <c r="E59" s="71"/>
      <c r="F59" s="71"/>
      <c r="G59" s="71"/>
      <c r="H59" s="98"/>
      <c r="I59" s="70"/>
      <c r="J59" s="71"/>
      <c r="K59" s="71"/>
      <c r="L59" s="71"/>
      <c r="M59" s="71"/>
      <c r="N59" s="71"/>
      <c r="O59" s="72"/>
      <c r="P59" s="82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4"/>
      <c r="AP59" s="385"/>
      <c r="AQ59" s="386"/>
      <c r="AR59" s="386"/>
      <c r="AS59" s="386"/>
      <c r="AT59" s="386"/>
      <c r="AU59" s="386"/>
      <c r="AV59" s="386"/>
      <c r="AW59" s="386"/>
      <c r="AX59" s="386"/>
      <c r="AY59" s="386"/>
      <c r="AZ59" s="386"/>
      <c r="BA59" s="386"/>
      <c r="BB59" s="386"/>
      <c r="BC59" s="386"/>
      <c r="BD59" s="386"/>
      <c r="BE59" s="386"/>
      <c r="BF59" s="386"/>
      <c r="BG59" s="386"/>
      <c r="BH59" s="386"/>
      <c r="BI59" s="386"/>
      <c r="BJ59" s="386"/>
      <c r="BK59" s="386"/>
      <c r="BL59" s="386"/>
      <c r="BM59" s="386"/>
      <c r="BN59" s="386"/>
      <c r="BO59" s="386"/>
      <c r="BP59" s="386"/>
      <c r="BQ59" s="386"/>
      <c r="BR59" s="386"/>
      <c r="BS59" s="386"/>
      <c r="BT59" s="386"/>
      <c r="BU59" s="386"/>
      <c r="BV59" s="386"/>
      <c r="BW59" s="386"/>
      <c r="BX59" s="386"/>
      <c r="BY59" s="386"/>
      <c r="BZ59" s="386"/>
      <c r="CA59" s="386"/>
      <c r="CB59" s="386"/>
      <c r="CC59" s="386"/>
      <c r="CD59" s="386"/>
      <c r="CE59" s="386"/>
      <c r="CF59" s="386"/>
      <c r="CG59" s="387"/>
    </row>
    <row r="60" spans="2:85" ht="9" customHeight="1" x14ac:dyDescent="0.25">
      <c r="B60" s="64" t="s">
        <v>9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73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5"/>
      <c r="AP60" s="385"/>
      <c r="AQ60" s="386"/>
      <c r="AR60" s="386"/>
      <c r="AS60" s="386"/>
      <c r="AT60" s="386"/>
      <c r="AU60" s="386"/>
      <c r="AV60" s="386"/>
      <c r="AW60" s="386"/>
      <c r="AX60" s="386"/>
      <c r="AY60" s="386"/>
      <c r="AZ60" s="386"/>
      <c r="BA60" s="386"/>
      <c r="BB60" s="386"/>
      <c r="BC60" s="386"/>
      <c r="BD60" s="386"/>
      <c r="BE60" s="386"/>
      <c r="BF60" s="386"/>
      <c r="BG60" s="386"/>
      <c r="BH60" s="386"/>
      <c r="BI60" s="386"/>
      <c r="BJ60" s="386"/>
      <c r="BK60" s="386"/>
      <c r="BL60" s="386"/>
      <c r="BM60" s="386"/>
      <c r="BN60" s="386"/>
      <c r="BO60" s="386"/>
      <c r="BP60" s="386"/>
      <c r="BQ60" s="386"/>
      <c r="BR60" s="386"/>
      <c r="BS60" s="386"/>
      <c r="BT60" s="386"/>
      <c r="BU60" s="386"/>
      <c r="BV60" s="386"/>
      <c r="BW60" s="386"/>
      <c r="BX60" s="386"/>
      <c r="BY60" s="386"/>
      <c r="BZ60" s="386"/>
      <c r="CA60" s="386"/>
      <c r="CB60" s="386"/>
      <c r="CC60" s="386"/>
      <c r="CD60" s="386"/>
      <c r="CE60" s="386"/>
      <c r="CF60" s="386"/>
      <c r="CG60" s="387"/>
    </row>
    <row r="61" spans="2:85" ht="9" customHeight="1" x14ac:dyDescent="0.25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76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8"/>
      <c r="AP61" s="385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6"/>
      <c r="BE61" s="386"/>
      <c r="BF61" s="386"/>
      <c r="BG61" s="386"/>
      <c r="BH61" s="386"/>
      <c r="BI61" s="386"/>
      <c r="BJ61" s="386"/>
      <c r="BK61" s="386"/>
      <c r="BL61" s="386"/>
      <c r="BM61" s="386"/>
      <c r="BN61" s="386"/>
      <c r="BO61" s="386"/>
      <c r="BP61" s="386"/>
      <c r="BQ61" s="386"/>
      <c r="BR61" s="386"/>
      <c r="BS61" s="386"/>
      <c r="BT61" s="386"/>
      <c r="BU61" s="386"/>
      <c r="BV61" s="386"/>
      <c r="BW61" s="386"/>
      <c r="BX61" s="386"/>
      <c r="BY61" s="386"/>
      <c r="BZ61" s="386"/>
      <c r="CA61" s="386"/>
      <c r="CB61" s="386"/>
      <c r="CC61" s="386"/>
      <c r="CD61" s="386"/>
      <c r="CE61" s="386"/>
      <c r="CF61" s="386"/>
      <c r="CG61" s="387"/>
    </row>
    <row r="62" spans="2:85" ht="9" customHeight="1" x14ac:dyDescent="0.25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76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8"/>
      <c r="AP62" s="385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86"/>
      <c r="BH62" s="386"/>
      <c r="BI62" s="386"/>
      <c r="BJ62" s="386"/>
      <c r="BK62" s="386"/>
      <c r="BL62" s="386"/>
      <c r="BM62" s="386"/>
      <c r="BN62" s="386"/>
      <c r="BO62" s="386"/>
      <c r="BP62" s="386"/>
      <c r="BQ62" s="386"/>
      <c r="BR62" s="386"/>
      <c r="BS62" s="386"/>
      <c r="BT62" s="386"/>
      <c r="BU62" s="386"/>
      <c r="BV62" s="386"/>
      <c r="BW62" s="386"/>
      <c r="BX62" s="386"/>
      <c r="BY62" s="386"/>
      <c r="BZ62" s="386"/>
      <c r="CA62" s="386"/>
      <c r="CB62" s="386"/>
      <c r="CC62" s="386"/>
      <c r="CD62" s="386"/>
      <c r="CE62" s="386"/>
      <c r="CF62" s="386"/>
      <c r="CG62" s="387"/>
    </row>
    <row r="63" spans="2:85" ht="9" customHeight="1" x14ac:dyDescent="0.25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76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8"/>
      <c r="AP63" s="385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  <c r="BS63" s="386"/>
      <c r="BT63" s="386"/>
      <c r="BU63" s="386"/>
      <c r="BV63" s="386"/>
      <c r="BW63" s="386"/>
      <c r="BX63" s="386"/>
      <c r="BY63" s="386"/>
      <c r="BZ63" s="386"/>
      <c r="CA63" s="386"/>
      <c r="CB63" s="386"/>
      <c r="CC63" s="386"/>
      <c r="CD63" s="386"/>
      <c r="CE63" s="386"/>
      <c r="CF63" s="386"/>
      <c r="CG63" s="387"/>
    </row>
    <row r="64" spans="2:85" ht="9" customHeight="1" x14ac:dyDescent="0.25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76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8"/>
      <c r="AP64" s="385"/>
      <c r="AQ64" s="386"/>
      <c r="AR64" s="386"/>
      <c r="AS64" s="386"/>
      <c r="AT64" s="386"/>
      <c r="AU64" s="386"/>
      <c r="AV64" s="386"/>
      <c r="AW64" s="386"/>
      <c r="AX64" s="386"/>
      <c r="AY64" s="386"/>
      <c r="AZ64" s="386"/>
      <c r="BA64" s="386"/>
      <c r="BB64" s="386"/>
      <c r="BC64" s="386"/>
      <c r="BD64" s="386"/>
      <c r="BE64" s="386"/>
      <c r="BF64" s="386"/>
      <c r="BG64" s="386"/>
      <c r="BH64" s="386"/>
      <c r="BI64" s="386"/>
      <c r="BJ64" s="386"/>
      <c r="BK64" s="386"/>
      <c r="BL64" s="386"/>
      <c r="BM64" s="386"/>
      <c r="BN64" s="386"/>
      <c r="BO64" s="386"/>
      <c r="BP64" s="386"/>
      <c r="BQ64" s="386"/>
      <c r="BR64" s="386"/>
      <c r="BS64" s="386"/>
      <c r="BT64" s="386"/>
      <c r="BU64" s="386"/>
      <c r="BV64" s="386"/>
      <c r="BW64" s="386"/>
      <c r="BX64" s="386"/>
      <c r="BY64" s="386"/>
      <c r="BZ64" s="386"/>
      <c r="CA64" s="386"/>
      <c r="CB64" s="386"/>
      <c r="CC64" s="386"/>
      <c r="CD64" s="386"/>
      <c r="CE64" s="386"/>
      <c r="CF64" s="386"/>
      <c r="CG64" s="387"/>
    </row>
    <row r="65" spans="2:85" ht="9" customHeight="1" x14ac:dyDescent="0.25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76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8"/>
      <c r="AP65" s="385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/>
      <c r="BQ65" s="386"/>
      <c r="BR65" s="386"/>
      <c r="BS65" s="386"/>
      <c r="BT65" s="386"/>
      <c r="BU65" s="386"/>
      <c r="BV65" s="386"/>
      <c r="BW65" s="386"/>
      <c r="BX65" s="386"/>
      <c r="BY65" s="386"/>
      <c r="BZ65" s="386"/>
      <c r="CA65" s="386"/>
      <c r="CB65" s="386"/>
      <c r="CC65" s="386"/>
      <c r="CD65" s="386"/>
      <c r="CE65" s="386"/>
      <c r="CF65" s="386"/>
      <c r="CG65" s="387"/>
    </row>
    <row r="66" spans="2:85" ht="9" customHeight="1" x14ac:dyDescent="0.25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76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8"/>
      <c r="AP66" s="385"/>
      <c r="AQ66" s="386"/>
      <c r="AR66" s="386"/>
      <c r="AS66" s="386"/>
      <c r="AT66" s="386"/>
      <c r="AU66" s="386"/>
      <c r="AV66" s="386"/>
      <c r="AW66" s="386"/>
      <c r="AX66" s="386"/>
      <c r="AY66" s="386"/>
      <c r="AZ66" s="386"/>
      <c r="BA66" s="386"/>
      <c r="BB66" s="386"/>
      <c r="BC66" s="386"/>
      <c r="BD66" s="386"/>
      <c r="BE66" s="386"/>
      <c r="BF66" s="386"/>
      <c r="BG66" s="386"/>
      <c r="BH66" s="386"/>
      <c r="BI66" s="386"/>
      <c r="BJ66" s="386"/>
      <c r="BK66" s="386"/>
      <c r="BL66" s="386"/>
      <c r="BM66" s="386"/>
      <c r="BN66" s="386"/>
      <c r="BO66" s="386"/>
      <c r="BP66" s="386"/>
      <c r="BQ66" s="386"/>
      <c r="BR66" s="386"/>
      <c r="BS66" s="386"/>
      <c r="BT66" s="386"/>
      <c r="BU66" s="386"/>
      <c r="BV66" s="386"/>
      <c r="BW66" s="386"/>
      <c r="BX66" s="386"/>
      <c r="BY66" s="386"/>
      <c r="BZ66" s="386"/>
      <c r="CA66" s="386"/>
      <c r="CB66" s="386"/>
      <c r="CC66" s="386"/>
      <c r="CD66" s="386"/>
      <c r="CE66" s="386"/>
      <c r="CF66" s="386"/>
      <c r="CG66" s="387"/>
    </row>
    <row r="67" spans="2:85" ht="9" customHeight="1" thickBot="1" x14ac:dyDescent="0.3"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9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1"/>
      <c r="AP67" s="385"/>
      <c r="AQ67" s="386"/>
      <c r="AR67" s="386"/>
      <c r="AS67" s="386"/>
      <c r="AT67" s="386"/>
      <c r="AU67" s="386"/>
      <c r="AV67" s="386"/>
      <c r="AW67" s="386"/>
      <c r="AX67" s="386"/>
      <c r="AY67" s="386"/>
      <c r="AZ67" s="386"/>
      <c r="BA67" s="386"/>
      <c r="BB67" s="386"/>
      <c r="BC67" s="386"/>
      <c r="BD67" s="386"/>
      <c r="BE67" s="386"/>
      <c r="BF67" s="386"/>
      <c r="BG67" s="386"/>
      <c r="BH67" s="386"/>
      <c r="BI67" s="386"/>
      <c r="BJ67" s="386"/>
      <c r="BK67" s="386"/>
      <c r="BL67" s="386"/>
      <c r="BM67" s="386"/>
      <c r="BN67" s="386"/>
      <c r="BO67" s="386"/>
      <c r="BP67" s="386"/>
      <c r="BQ67" s="386"/>
      <c r="BR67" s="386"/>
      <c r="BS67" s="386"/>
      <c r="BT67" s="386"/>
      <c r="BU67" s="386"/>
      <c r="BV67" s="386"/>
      <c r="BW67" s="386"/>
      <c r="BX67" s="386"/>
      <c r="BY67" s="386"/>
      <c r="BZ67" s="386"/>
      <c r="CA67" s="386"/>
      <c r="CB67" s="386"/>
      <c r="CC67" s="386"/>
      <c r="CD67" s="386"/>
      <c r="CE67" s="386"/>
      <c r="CF67" s="386"/>
      <c r="CG67" s="387"/>
    </row>
    <row r="68" spans="2:85" ht="9" customHeight="1" thickTop="1" x14ac:dyDescent="0.25">
      <c r="AP68" s="381"/>
      <c r="AQ68" s="381"/>
      <c r="AR68" s="381"/>
      <c r="AS68" s="381"/>
      <c r="AT68" s="381"/>
      <c r="AU68" s="381"/>
      <c r="AV68" s="381"/>
      <c r="AW68" s="381"/>
      <c r="AX68" s="381"/>
      <c r="AY68" s="381"/>
      <c r="AZ68" s="381"/>
      <c r="BA68" s="381"/>
      <c r="BB68" s="381"/>
      <c r="BC68" s="381"/>
      <c r="BD68" s="381"/>
      <c r="BE68" s="381"/>
      <c r="BF68" s="381"/>
      <c r="BG68" s="381"/>
      <c r="BH68" s="381"/>
      <c r="BI68" s="381"/>
      <c r="BJ68" s="381"/>
      <c r="BK68" s="381"/>
      <c r="BL68" s="381"/>
      <c r="BM68" s="381"/>
      <c r="BN68" s="381"/>
      <c r="BO68" s="381"/>
      <c r="BP68" s="381"/>
      <c r="BQ68" s="381"/>
      <c r="BR68" s="381"/>
      <c r="BS68" s="381"/>
      <c r="BT68" s="381"/>
      <c r="BU68" s="381"/>
      <c r="BV68" s="381"/>
      <c r="BW68" s="381"/>
      <c r="BX68" s="381"/>
      <c r="BY68" s="381"/>
      <c r="BZ68" s="381"/>
      <c r="CA68" s="381"/>
      <c r="CB68" s="381"/>
      <c r="CC68" s="381"/>
      <c r="CD68" s="381"/>
      <c r="CE68" s="381"/>
      <c r="CF68" s="381"/>
      <c r="CG68" s="381"/>
    </row>
  </sheetData>
  <sheetProtection algorithmName="SHA-512" hashValue="aQsFiuWt6ZLuL9ElyRPFxmmPF1JDjvtwb/Z3bGzZasBi74AfefNxrNyUFyOLVXUDw5Y6uBLjqHBFc8dGR48O0g==" saltValue="ZXu7VRALrQJxpyOl376XNg==" spinCount="100000" sheet="1" objects="1" scenarios="1" selectLockedCells="1"/>
  <mergeCells count="96">
    <mergeCell ref="AP36:CG67"/>
    <mergeCell ref="AP2:BF4"/>
    <mergeCell ref="AP33:BF35"/>
    <mergeCell ref="B2:T6"/>
    <mergeCell ref="U2:AM6"/>
    <mergeCell ref="BR2:CB4"/>
    <mergeCell ref="CC2:CE4"/>
    <mergeCell ref="AP5:BF7"/>
    <mergeCell ref="BG5:BQ7"/>
    <mergeCell ref="BR5:CB7"/>
    <mergeCell ref="CC5:CG7"/>
    <mergeCell ref="AP29:BQ31"/>
    <mergeCell ref="CF29:CG31"/>
    <mergeCell ref="BR29:CE31"/>
    <mergeCell ref="CF2:CG4"/>
    <mergeCell ref="BR26:CB28"/>
    <mergeCell ref="BR23:CB25"/>
    <mergeCell ref="CC23:CE25"/>
    <mergeCell ref="CF23:CG25"/>
    <mergeCell ref="CF26:CG28"/>
    <mergeCell ref="CC26:CE28"/>
    <mergeCell ref="BG26:BQ28"/>
    <mergeCell ref="AP23:AQ25"/>
    <mergeCell ref="AP26:AQ28"/>
    <mergeCell ref="AR23:BF25"/>
    <mergeCell ref="AR26:BF28"/>
    <mergeCell ref="CC17:CE19"/>
    <mergeCell ref="CF17:CG19"/>
    <mergeCell ref="BR17:CB19"/>
    <mergeCell ref="BG17:BQ19"/>
    <mergeCell ref="CF20:CG22"/>
    <mergeCell ref="CC20:CE22"/>
    <mergeCell ref="BR20:CB22"/>
    <mergeCell ref="B17:AM19"/>
    <mergeCell ref="AP14:AQ16"/>
    <mergeCell ref="BG23:BQ25"/>
    <mergeCell ref="B13:AM15"/>
    <mergeCell ref="B8:AM11"/>
    <mergeCell ref="B21:O24"/>
    <mergeCell ref="P21:AM24"/>
    <mergeCell ref="AP17:AQ19"/>
    <mergeCell ref="AP20:AQ22"/>
    <mergeCell ref="P36:AM38"/>
    <mergeCell ref="B30:O32"/>
    <mergeCell ref="P30:AM32"/>
    <mergeCell ref="B33:O35"/>
    <mergeCell ref="B27:O29"/>
    <mergeCell ref="P27:AM29"/>
    <mergeCell ref="P42:AM44"/>
    <mergeCell ref="B42:O44"/>
    <mergeCell ref="BG11:BQ13"/>
    <mergeCell ref="AP11:AQ13"/>
    <mergeCell ref="BG20:BQ22"/>
    <mergeCell ref="AR11:BF13"/>
    <mergeCell ref="AR14:BF16"/>
    <mergeCell ref="BG14:BQ16"/>
    <mergeCell ref="AR17:BF19"/>
    <mergeCell ref="AR20:BF22"/>
    <mergeCell ref="P39:AA41"/>
    <mergeCell ref="AB39:AM41"/>
    <mergeCell ref="B39:H41"/>
    <mergeCell ref="I39:O41"/>
    <mergeCell ref="P33:AM35"/>
    <mergeCell ref="B36:O38"/>
    <mergeCell ref="CC11:CE13"/>
    <mergeCell ref="CC14:CE16"/>
    <mergeCell ref="CF11:CG13"/>
    <mergeCell ref="CF14:CG16"/>
    <mergeCell ref="BR11:CB13"/>
    <mergeCell ref="BR14:CB16"/>
    <mergeCell ref="BG8:BQ10"/>
    <mergeCell ref="AR8:BF10"/>
    <mergeCell ref="AP8:AQ10"/>
    <mergeCell ref="BR8:CB10"/>
    <mergeCell ref="CC8:CE10"/>
    <mergeCell ref="CF8:CG10"/>
    <mergeCell ref="CJ21:CK23"/>
    <mergeCell ref="CJ24:CK26"/>
    <mergeCell ref="CJ6:CK8"/>
    <mergeCell ref="CJ9:CK11"/>
    <mergeCell ref="CJ12:CK14"/>
    <mergeCell ref="CJ15:CK17"/>
    <mergeCell ref="CJ18:CK20"/>
    <mergeCell ref="P54:AM56"/>
    <mergeCell ref="B45:O47"/>
    <mergeCell ref="P45:AM47"/>
    <mergeCell ref="B48:O50"/>
    <mergeCell ref="P48:AM50"/>
    <mergeCell ref="B54:H59"/>
    <mergeCell ref="I57:O59"/>
    <mergeCell ref="B51:O53"/>
    <mergeCell ref="P51:AM53"/>
    <mergeCell ref="I54:O56"/>
    <mergeCell ref="P57:AM59"/>
    <mergeCell ref="B60:O67"/>
    <mergeCell ref="P60:AM67"/>
  </mergeCells>
  <printOptions horizontalCentered="1"/>
  <pageMargins left="0.19685039370078741" right="0.19685039370078741" top="0.39370078740157483" bottom="0.39370078740157483" header="0" footer="0"/>
  <pageSetup paperSize="9" scale="59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5</xdr:col>
                <xdr:colOff>152400</xdr:colOff>
                <xdr:row>68</xdr:row>
                <xdr:rowOff>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r:id="rId5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5</xdr:col>
                <xdr:colOff>152400</xdr:colOff>
                <xdr:row>68</xdr:row>
                <xdr:rowOff>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B2:CU68"/>
  <sheetViews>
    <sheetView zoomScale="90" zoomScaleNormal="90" workbookViewId="0">
      <selection activeCell="CW28" sqref="CW28"/>
    </sheetView>
  </sheetViews>
  <sheetFormatPr defaultColWidth="2.85546875" defaultRowHeight="9" customHeight="1" x14ac:dyDescent="0.25"/>
  <cols>
    <col min="1" max="40" width="2.85546875" style="40"/>
    <col min="41" max="87" width="2.85546875" style="41"/>
    <col min="88" max="89" width="0" style="41" hidden="1" customWidth="1"/>
    <col min="90" max="99" width="2.85546875" style="41"/>
    <col min="100" max="16384" width="2.85546875" style="40"/>
  </cols>
  <sheetData>
    <row r="2" spans="2:89" s="41" customFormat="1" ht="9" customHeight="1" x14ac:dyDescent="0.25">
      <c r="B2" s="400" t="s">
        <v>45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399" t="str">
        <f>Poučení!O25</f>
        <v>6. 3. 2026</v>
      </c>
      <c r="V2" s="399"/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40"/>
      <c r="AP2" s="396" t="s">
        <v>10</v>
      </c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47"/>
      <c r="BH2" s="347"/>
      <c r="BI2" s="347"/>
      <c r="BJ2" s="347"/>
      <c r="BR2" s="348" t="s">
        <v>33</v>
      </c>
      <c r="BS2" s="349"/>
      <c r="BT2" s="349"/>
      <c r="BU2" s="349"/>
      <c r="BV2" s="349"/>
      <c r="BW2" s="349"/>
      <c r="BX2" s="349"/>
      <c r="BY2" s="349"/>
      <c r="BZ2" s="349"/>
      <c r="CA2" s="349"/>
      <c r="CB2" s="351"/>
      <c r="CC2" s="350">
        <v>4.8611111111111098E-2</v>
      </c>
      <c r="CD2" s="350"/>
      <c r="CE2" s="350"/>
      <c r="CF2" s="349" t="s">
        <v>15</v>
      </c>
      <c r="CG2" s="351"/>
    </row>
    <row r="3" spans="2:89" s="41" customFormat="1" ht="9" customHeight="1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40"/>
      <c r="AP3" s="396"/>
      <c r="AQ3" s="396"/>
      <c r="AR3" s="396"/>
      <c r="AS3" s="396"/>
      <c r="AT3" s="396"/>
      <c r="AU3" s="396"/>
      <c r="AV3" s="396"/>
      <c r="AW3" s="396"/>
      <c r="AX3" s="396"/>
      <c r="AY3" s="396"/>
      <c r="AZ3" s="396"/>
      <c r="BA3" s="396"/>
      <c r="BB3" s="396"/>
      <c r="BC3" s="396"/>
      <c r="BD3" s="396"/>
      <c r="BE3" s="396"/>
      <c r="BF3" s="396"/>
      <c r="BG3" s="347"/>
      <c r="BH3" s="347"/>
      <c r="BI3" s="347"/>
      <c r="BJ3" s="347"/>
      <c r="BK3" s="42"/>
      <c r="BL3" s="42"/>
      <c r="BM3" s="42"/>
      <c r="BN3" s="42"/>
      <c r="BO3" s="42"/>
      <c r="BP3" s="42"/>
      <c r="BQ3" s="42"/>
      <c r="BR3" s="352"/>
      <c r="BS3" s="267"/>
      <c r="BT3" s="267"/>
      <c r="BU3" s="267"/>
      <c r="BV3" s="267"/>
      <c r="BW3" s="267"/>
      <c r="BX3" s="267"/>
      <c r="BY3" s="267"/>
      <c r="BZ3" s="267"/>
      <c r="CA3" s="267"/>
      <c r="CB3" s="353"/>
      <c r="CC3" s="268"/>
      <c r="CD3" s="268"/>
      <c r="CE3" s="268"/>
      <c r="CF3" s="267"/>
      <c r="CG3" s="353"/>
    </row>
    <row r="4" spans="2:89" s="41" customFormat="1" ht="9" customHeight="1" x14ac:dyDescent="0.25"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40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45"/>
      <c r="BH4" s="345"/>
      <c r="BI4" s="345"/>
      <c r="BJ4" s="345"/>
      <c r="BK4" s="42"/>
      <c r="BL4" s="42"/>
      <c r="BM4" s="42"/>
      <c r="BN4" s="42"/>
      <c r="BO4" s="42"/>
      <c r="BP4" s="42"/>
      <c r="BQ4" s="42"/>
      <c r="BR4" s="352"/>
      <c r="BS4" s="267"/>
      <c r="BT4" s="267"/>
      <c r="BU4" s="267"/>
      <c r="BV4" s="267"/>
      <c r="BW4" s="267"/>
      <c r="BX4" s="267"/>
      <c r="BY4" s="267"/>
      <c r="BZ4" s="267"/>
      <c r="CA4" s="267"/>
      <c r="CB4" s="353"/>
      <c r="CC4" s="268"/>
      <c r="CD4" s="268"/>
      <c r="CE4" s="268"/>
      <c r="CF4" s="267"/>
      <c r="CG4" s="353"/>
    </row>
    <row r="5" spans="2:89" s="41" customFormat="1" ht="9" customHeight="1" x14ac:dyDescent="0.25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40"/>
      <c r="AP5" s="401" t="s">
        <v>11</v>
      </c>
      <c r="AQ5" s="401"/>
      <c r="AR5" s="401"/>
      <c r="AS5" s="401"/>
      <c r="AT5" s="401"/>
      <c r="AU5" s="401"/>
      <c r="AV5" s="401"/>
      <c r="AW5" s="401"/>
      <c r="AX5" s="401"/>
      <c r="AY5" s="401"/>
      <c r="AZ5" s="401"/>
      <c r="BA5" s="401"/>
      <c r="BB5" s="401"/>
      <c r="BC5" s="401"/>
      <c r="BD5" s="401"/>
      <c r="BE5" s="401"/>
      <c r="BF5" s="401"/>
      <c r="BG5" s="401" t="s">
        <v>12</v>
      </c>
      <c r="BH5" s="401"/>
      <c r="BI5" s="401"/>
      <c r="BJ5" s="401"/>
      <c r="BK5" s="401"/>
      <c r="BL5" s="401"/>
      <c r="BM5" s="401"/>
      <c r="BN5" s="401"/>
      <c r="BO5" s="401"/>
      <c r="BP5" s="401"/>
      <c r="BQ5" s="401"/>
      <c r="BR5" s="401" t="s">
        <v>13</v>
      </c>
      <c r="BS5" s="401"/>
      <c r="BT5" s="401"/>
      <c r="BU5" s="401"/>
      <c r="BV5" s="401"/>
      <c r="BW5" s="401"/>
      <c r="BX5" s="401"/>
      <c r="BY5" s="401"/>
      <c r="BZ5" s="401"/>
      <c r="CA5" s="401"/>
      <c r="CB5" s="401"/>
      <c r="CC5" s="401" t="s">
        <v>14</v>
      </c>
      <c r="CD5" s="401"/>
      <c r="CE5" s="401"/>
      <c r="CF5" s="401"/>
      <c r="CG5" s="401"/>
    </row>
    <row r="6" spans="2:89" s="41" customFormat="1" ht="9" customHeight="1" x14ac:dyDescent="0.25"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40"/>
      <c r="AP6" s="402"/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  <c r="BX6" s="402"/>
      <c r="BY6" s="402"/>
      <c r="BZ6" s="402"/>
      <c r="CA6" s="402"/>
      <c r="CB6" s="402"/>
      <c r="CC6" s="402"/>
      <c r="CD6" s="402"/>
      <c r="CE6" s="402"/>
      <c r="CF6" s="402"/>
      <c r="CG6" s="402"/>
      <c r="CJ6" s="99" t="s">
        <v>17</v>
      </c>
      <c r="CK6" s="100"/>
    </row>
    <row r="7" spans="2:89" s="41" customFormat="1" ht="9" customHeight="1" thickBot="1" x14ac:dyDescent="0.3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P7" s="403"/>
      <c r="AQ7" s="403"/>
      <c r="AR7" s="403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3"/>
      <c r="BQ7" s="403"/>
      <c r="BR7" s="403"/>
      <c r="BS7" s="403"/>
      <c r="BT7" s="403"/>
      <c r="BU7" s="403"/>
      <c r="BV7" s="403"/>
      <c r="BW7" s="403"/>
      <c r="BX7" s="403"/>
      <c r="BY7" s="403"/>
      <c r="BZ7" s="403"/>
      <c r="CA7" s="403"/>
      <c r="CB7" s="403"/>
      <c r="CC7" s="403"/>
      <c r="CD7" s="403"/>
      <c r="CE7" s="403"/>
      <c r="CF7" s="403"/>
      <c r="CG7" s="403"/>
      <c r="CJ7" s="101"/>
      <c r="CK7" s="102"/>
    </row>
    <row r="8" spans="2:89" s="41" customFormat="1" ht="9" customHeight="1" thickTop="1" x14ac:dyDescent="0.25">
      <c r="B8" s="257" t="str">
        <f>Přihláška!B8</f>
        <v>P Ř I H L Á Š K A   PRIMACHORI 2026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40"/>
      <c r="AP8" s="258" t="str">
        <f>IF(AR8=0,"",CJ6)</f>
        <v>1.</v>
      </c>
      <c r="AQ8" s="259"/>
      <c r="AR8" s="260" t="s">
        <v>77</v>
      </c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2"/>
      <c r="BG8" s="260" t="s">
        <v>78</v>
      </c>
      <c r="BH8" s="261"/>
      <c r="BI8" s="261"/>
      <c r="BJ8" s="261"/>
      <c r="BK8" s="261"/>
      <c r="BL8" s="261"/>
      <c r="BM8" s="261"/>
      <c r="BN8" s="261"/>
      <c r="BO8" s="261"/>
      <c r="BP8" s="261"/>
      <c r="BQ8" s="262"/>
      <c r="BR8" s="260" t="s">
        <v>79</v>
      </c>
      <c r="BS8" s="261"/>
      <c r="BT8" s="261"/>
      <c r="BU8" s="261"/>
      <c r="BV8" s="261"/>
      <c r="BW8" s="261"/>
      <c r="BX8" s="261"/>
      <c r="BY8" s="261"/>
      <c r="BZ8" s="261"/>
      <c r="CA8" s="261"/>
      <c r="CB8" s="262"/>
      <c r="CC8" s="263">
        <v>0.125</v>
      </c>
      <c r="CD8" s="264"/>
      <c r="CE8" s="264"/>
      <c r="CF8" s="265" t="s">
        <v>15</v>
      </c>
      <c r="CG8" s="266"/>
      <c r="CJ8" s="103"/>
      <c r="CK8" s="104"/>
    </row>
    <row r="9" spans="2:89" s="41" customFormat="1" ht="9" customHeight="1" x14ac:dyDescent="0.25"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40"/>
      <c r="AP9" s="220"/>
      <c r="AQ9" s="221"/>
      <c r="AR9" s="232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4"/>
      <c r="BG9" s="232"/>
      <c r="BH9" s="233"/>
      <c r="BI9" s="233"/>
      <c r="BJ9" s="233"/>
      <c r="BK9" s="233"/>
      <c r="BL9" s="233"/>
      <c r="BM9" s="233"/>
      <c r="BN9" s="233"/>
      <c r="BO9" s="233"/>
      <c r="BP9" s="233"/>
      <c r="BQ9" s="234"/>
      <c r="BR9" s="232"/>
      <c r="BS9" s="233"/>
      <c r="BT9" s="233"/>
      <c r="BU9" s="233"/>
      <c r="BV9" s="233"/>
      <c r="BW9" s="233"/>
      <c r="BX9" s="233"/>
      <c r="BY9" s="233"/>
      <c r="BZ9" s="233"/>
      <c r="CA9" s="233"/>
      <c r="CB9" s="234"/>
      <c r="CC9" s="240"/>
      <c r="CD9" s="241"/>
      <c r="CE9" s="241"/>
      <c r="CF9" s="225"/>
      <c r="CG9" s="245"/>
      <c r="CJ9" s="99" t="s">
        <v>18</v>
      </c>
      <c r="CK9" s="100"/>
    </row>
    <row r="10" spans="2:89" s="41" customFormat="1" ht="9" customHeight="1" x14ac:dyDescent="0.25"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40"/>
      <c r="AP10" s="220"/>
      <c r="AQ10" s="221"/>
      <c r="AR10" s="251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3"/>
      <c r="BG10" s="251"/>
      <c r="BH10" s="252"/>
      <c r="BI10" s="252"/>
      <c r="BJ10" s="252"/>
      <c r="BK10" s="252"/>
      <c r="BL10" s="252"/>
      <c r="BM10" s="252"/>
      <c r="BN10" s="252"/>
      <c r="BO10" s="252"/>
      <c r="BP10" s="252"/>
      <c r="BQ10" s="253"/>
      <c r="BR10" s="251"/>
      <c r="BS10" s="252"/>
      <c r="BT10" s="252"/>
      <c r="BU10" s="252"/>
      <c r="BV10" s="252"/>
      <c r="BW10" s="252"/>
      <c r="BX10" s="252"/>
      <c r="BY10" s="252"/>
      <c r="BZ10" s="252"/>
      <c r="CA10" s="252"/>
      <c r="CB10" s="253"/>
      <c r="CC10" s="254"/>
      <c r="CD10" s="255"/>
      <c r="CE10" s="255"/>
      <c r="CF10" s="247"/>
      <c r="CG10" s="248"/>
      <c r="CJ10" s="101"/>
      <c r="CK10" s="102"/>
    </row>
    <row r="11" spans="2:89" s="41" customFormat="1" ht="9" customHeight="1" x14ac:dyDescent="0.25"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40"/>
      <c r="AP11" s="220" t="str">
        <f>IF(AR11=0,"",CJ9)</f>
        <v>2.</v>
      </c>
      <c r="AQ11" s="221"/>
      <c r="AR11" s="229" t="s">
        <v>80</v>
      </c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1"/>
      <c r="BG11" s="229" t="s">
        <v>81</v>
      </c>
      <c r="BH11" s="230"/>
      <c r="BI11" s="230"/>
      <c r="BJ11" s="230"/>
      <c r="BK11" s="230"/>
      <c r="BL11" s="230"/>
      <c r="BM11" s="230"/>
      <c r="BN11" s="230"/>
      <c r="BO11" s="230"/>
      <c r="BP11" s="230"/>
      <c r="BQ11" s="231"/>
      <c r="BR11" s="229"/>
      <c r="BS11" s="230"/>
      <c r="BT11" s="230"/>
      <c r="BU11" s="230"/>
      <c r="BV11" s="230"/>
      <c r="BW11" s="230"/>
      <c r="BX11" s="230"/>
      <c r="BY11" s="230"/>
      <c r="BZ11" s="230"/>
      <c r="CA11" s="230"/>
      <c r="CB11" s="231"/>
      <c r="CC11" s="238">
        <v>4.1666666666666664E-2</v>
      </c>
      <c r="CD11" s="239"/>
      <c r="CE11" s="239"/>
      <c r="CF11" s="224" t="s">
        <v>15</v>
      </c>
      <c r="CG11" s="244"/>
      <c r="CJ11" s="103"/>
      <c r="CK11" s="104"/>
    </row>
    <row r="12" spans="2:89" s="41" customFormat="1" ht="9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0"/>
      <c r="AP12" s="220"/>
      <c r="AQ12" s="221"/>
      <c r="AR12" s="232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4"/>
      <c r="BG12" s="232"/>
      <c r="BH12" s="233"/>
      <c r="BI12" s="233"/>
      <c r="BJ12" s="233"/>
      <c r="BK12" s="233"/>
      <c r="BL12" s="233"/>
      <c r="BM12" s="233"/>
      <c r="BN12" s="233"/>
      <c r="BO12" s="233"/>
      <c r="BP12" s="233"/>
      <c r="BQ12" s="234"/>
      <c r="BR12" s="232"/>
      <c r="BS12" s="233"/>
      <c r="BT12" s="233"/>
      <c r="BU12" s="233"/>
      <c r="BV12" s="233"/>
      <c r="BW12" s="233"/>
      <c r="BX12" s="233"/>
      <c r="BY12" s="233"/>
      <c r="BZ12" s="233"/>
      <c r="CA12" s="233"/>
      <c r="CB12" s="234"/>
      <c r="CC12" s="240"/>
      <c r="CD12" s="241"/>
      <c r="CE12" s="241"/>
      <c r="CF12" s="225"/>
      <c r="CG12" s="245"/>
      <c r="CJ12" s="99" t="s">
        <v>19</v>
      </c>
      <c r="CK12" s="100"/>
    </row>
    <row r="13" spans="2:89" s="41" customFormat="1" ht="9" customHeight="1" x14ac:dyDescent="0.25">
      <c r="B13" s="256" t="str">
        <f>Přihláška!B13</f>
        <v>35. CELOSTÁTNÍ PŘEHLÍDKA ŠKOLNÍCH DĚTSKÝCH PĚVECKÝCH SBORŮ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40"/>
      <c r="AP13" s="220"/>
      <c r="AQ13" s="221"/>
      <c r="AR13" s="251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3"/>
      <c r="BG13" s="251"/>
      <c r="BH13" s="252"/>
      <c r="BI13" s="252"/>
      <c r="BJ13" s="252"/>
      <c r="BK13" s="252"/>
      <c r="BL13" s="252"/>
      <c r="BM13" s="252"/>
      <c r="BN13" s="252"/>
      <c r="BO13" s="252"/>
      <c r="BP13" s="252"/>
      <c r="BQ13" s="253"/>
      <c r="BR13" s="251"/>
      <c r="BS13" s="252"/>
      <c r="BT13" s="252"/>
      <c r="BU13" s="252"/>
      <c r="BV13" s="252"/>
      <c r="BW13" s="252"/>
      <c r="BX13" s="252"/>
      <c r="BY13" s="252"/>
      <c r="BZ13" s="252"/>
      <c r="CA13" s="252"/>
      <c r="CB13" s="253"/>
      <c r="CC13" s="254"/>
      <c r="CD13" s="255"/>
      <c r="CE13" s="255"/>
      <c r="CF13" s="247"/>
      <c r="CG13" s="248"/>
      <c r="CJ13" s="101"/>
      <c r="CK13" s="102"/>
    </row>
    <row r="14" spans="2:89" s="41" customFormat="1" ht="9" customHeight="1" x14ac:dyDescent="0.25"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40"/>
      <c r="AP14" s="220" t="str">
        <f>IF(AR14=0,"",CJ12)</f>
        <v>3.</v>
      </c>
      <c r="AQ14" s="221"/>
      <c r="AR14" s="229" t="s">
        <v>82</v>
      </c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1"/>
      <c r="BG14" s="229" t="s">
        <v>83</v>
      </c>
      <c r="BH14" s="230"/>
      <c r="BI14" s="230"/>
      <c r="BJ14" s="230"/>
      <c r="BK14" s="230"/>
      <c r="BL14" s="230"/>
      <c r="BM14" s="230"/>
      <c r="BN14" s="230"/>
      <c r="BO14" s="230"/>
      <c r="BP14" s="230"/>
      <c r="BQ14" s="231"/>
      <c r="BR14" s="229" t="s">
        <v>83</v>
      </c>
      <c r="BS14" s="230"/>
      <c r="BT14" s="230"/>
      <c r="BU14" s="230"/>
      <c r="BV14" s="230"/>
      <c r="BW14" s="230"/>
      <c r="BX14" s="230"/>
      <c r="BY14" s="230"/>
      <c r="BZ14" s="230"/>
      <c r="CA14" s="230"/>
      <c r="CB14" s="231"/>
      <c r="CC14" s="238">
        <v>0.1111111111111111</v>
      </c>
      <c r="CD14" s="239"/>
      <c r="CE14" s="239"/>
      <c r="CF14" s="224" t="s">
        <v>15</v>
      </c>
      <c r="CG14" s="244"/>
      <c r="CJ14" s="103"/>
      <c r="CK14" s="104"/>
    </row>
    <row r="15" spans="2:89" s="41" customFormat="1" ht="9" customHeight="1" x14ac:dyDescent="0.25"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40"/>
      <c r="AP15" s="220"/>
      <c r="AQ15" s="221"/>
      <c r="AR15" s="232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4"/>
      <c r="BG15" s="232"/>
      <c r="BH15" s="233"/>
      <c r="BI15" s="233"/>
      <c r="BJ15" s="233"/>
      <c r="BK15" s="233"/>
      <c r="BL15" s="233"/>
      <c r="BM15" s="233"/>
      <c r="BN15" s="233"/>
      <c r="BO15" s="233"/>
      <c r="BP15" s="233"/>
      <c r="BQ15" s="234"/>
      <c r="BR15" s="232"/>
      <c r="BS15" s="233"/>
      <c r="BT15" s="233"/>
      <c r="BU15" s="233"/>
      <c r="BV15" s="233"/>
      <c r="BW15" s="233"/>
      <c r="BX15" s="233"/>
      <c r="BY15" s="233"/>
      <c r="BZ15" s="233"/>
      <c r="CA15" s="233"/>
      <c r="CB15" s="234"/>
      <c r="CC15" s="240"/>
      <c r="CD15" s="241"/>
      <c r="CE15" s="241"/>
      <c r="CF15" s="225"/>
      <c r="CG15" s="245"/>
      <c r="CJ15" s="99" t="s">
        <v>20</v>
      </c>
      <c r="CK15" s="100"/>
    </row>
    <row r="16" spans="2:89" s="41" customFormat="1" ht="9" customHeight="1" x14ac:dyDescent="0.25"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40"/>
      <c r="AP16" s="220"/>
      <c r="AQ16" s="221"/>
      <c r="AR16" s="251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3"/>
      <c r="BG16" s="251"/>
      <c r="BH16" s="252"/>
      <c r="BI16" s="252"/>
      <c r="BJ16" s="252"/>
      <c r="BK16" s="252"/>
      <c r="BL16" s="252"/>
      <c r="BM16" s="252"/>
      <c r="BN16" s="252"/>
      <c r="BO16" s="252"/>
      <c r="BP16" s="252"/>
      <c r="BQ16" s="253"/>
      <c r="BR16" s="251"/>
      <c r="BS16" s="252"/>
      <c r="BT16" s="252"/>
      <c r="BU16" s="252"/>
      <c r="BV16" s="252"/>
      <c r="BW16" s="252"/>
      <c r="BX16" s="252"/>
      <c r="BY16" s="252"/>
      <c r="BZ16" s="252"/>
      <c r="CA16" s="252"/>
      <c r="CB16" s="253"/>
      <c r="CC16" s="254"/>
      <c r="CD16" s="255"/>
      <c r="CE16" s="255"/>
      <c r="CF16" s="247"/>
      <c r="CG16" s="248"/>
      <c r="CJ16" s="101"/>
      <c r="CK16" s="102"/>
    </row>
    <row r="17" spans="2:89" s="41" customFormat="1" ht="9" customHeight="1" x14ac:dyDescent="0.25">
      <c r="B17" s="250" t="str">
        <f>Přihláška!B17</f>
        <v>Postupová přehlídka – Moravskoslezský kraj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40"/>
      <c r="AP17" s="220" t="str">
        <f>IF(AR17=0,"",CJ15)</f>
        <v>4.</v>
      </c>
      <c r="AQ17" s="221"/>
      <c r="AR17" s="229" t="s">
        <v>84</v>
      </c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1"/>
      <c r="BG17" s="229" t="s">
        <v>78</v>
      </c>
      <c r="BH17" s="230"/>
      <c r="BI17" s="230"/>
      <c r="BJ17" s="230"/>
      <c r="BK17" s="230"/>
      <c r="BL17" s="230"/>
      <c r="BM17" s="230"/>
      <c r="BN17" s="230"/>
      <c r="BO17" s="230"/>
      <c r="BP17" s="230"/>
      <c r="BQ17" s="231"/>
      <c r="BR17" s="229" t="s">
        <v>79</v>
      </c>
      <c r="BS17" s="230"/>
      <c r="BT17" s="230"/>
      <c r="BU17" s="230"/>
      <c r="BV17" s="230"/>
      <c r="BW17" s="230"/>
      <c r="BX17" s="230"/>
      <c r="BY17" s="230"/>
      <c r="BZ17" s="230"/>
      <c r="CA17" s="230"/>
      <c r="CB17" s="231"/>
      <c r="CC17" s="238">
        <v>0.1111111111111111</v>
      </c>
      <c r="CD17" s="239"/>
      <c r="CE17" s="239"/>
      <c r="CF17" s="224" t="s">
        <v>15</v>
      </c>
      <c r="CG17" s="244"/>
      <c r="CJ17" s="103"/>
      <c r="CK17" s="104"/>
    </row>
    <row r="18" spans="2:89" s="41" customFormat="1" ht="9" customHeight="1" x14ac:dyDescent="0.25"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40"/>
      <c r="AP18" s="220"/>
      <c r="AQ18" s="221"/>
      <c r="AR18" s="232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4"/>
      <c r="BG18" s="232"/>
      <c r="BH18" s="233"/>
      <c r="BI18" s="233"/>
      <c r="BJ18" s="233"/>
      <c r="BK18" s="233"/>
      <c r="BL18" s="233"/>
      <c r="BM18" s="233"/>
      <c r="BN18" s="233"/>
      <c r="BO18" s="233"/>
      <c r="BP18" s="233"/>
      <c r="BQ18" s="234"/>
      <c r="BR18" s="232"/>
      <c r="BS18" s="233"/>
      <c r="BT18" s="233"/>
      <c r="BU18" s="233"/>
      <c r="BV18" s="233"/>
      <c r="BW18" s="233"/>
      <c r="BX18" s="233"/>
      <c r="BY18" s="233"/>
      <c r="BZ18" s="233"/>
      <c r="CA18" s="233"/>
      <c r="CB18" s="234"/>
      <c r="CC18" s="240"/>
      <c r="CD18" s="241"/>
      <c r="CE18" s="241"/>
      <c r="CF18" s="225"/>
      <c r="CG18" s="245"/>
      <c r="CJ18" s="99" t="s">
        <v>21</v>
      </c>
      <c r="CK18" s="100"/>
    </row>
    <row r="19" spans="2:89" s="41" customFormat="1" ht="9" customHeight="1" x14ac:dyDescent="0.25"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40"/>
      <c r="AP19" s="220"/>
      <c r="AQ19" s="221"/>
      <c r="AR19" s="251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3"/>
      <c r="BG19" s="251"/>
      <c r="BH19" s="252"/>
      <c r="BI19" s="252"/>
      <c r="BJ19" s="252"/>
      <c r="BK19" s="252"/>
      <c r="BL19" s="252"/>
      <c r="BM19" s="252"/>
      <c r="BN19" s="252"/>
      <c r="BO19" s="252"/>
      <c r="BP19" s="252"/>
      <c r="BQ19" s="253"/>
      <c r="BR19" s="251"/>
      <c r="BS19" s="252"/>
      <c r="BT19" s="252"/>
      <c r="BU19" s="252"/>
      <c r="BV19" s="252"/>
      <c r="BW19" s="252"/>
      <c r="BX19" s="252"/>
      <c r="BY19" s="252"/>
      <c r="BZ19" s="252"/>
      <c r="CA19" s="252"/>
      <c r="CB19" s="253"/>
      <c r="CC19" s="254"/>
      <c r="CD19" s="255"/>
      <c r="CE19" s="255"/>
      <c r="CF19" s="247"/>
      <c r="CG19" s="248"/>
      <c r="CJ19" s="101"/>
      <c r="CK19" s="102"/>
    </row>
    <row r="20" spans="2:89" s="41" customFormat="1" ht="9" customHeight="1" x14ac:dyDescent="0.25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0"/>
      <c r="AP20" s="220" t="str">
        <f>IF(AR20=0,"",CJ18)</f>
        <v/>
      </c>
      <c r="AQ20" s="221"/>
      <c r="AR20" s="99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100"/>
      <c r="BG20" s="229"/>
      <c r="BH20" s="230"/>
      <c r="BI20" s="230"/>
      <c r="BJ20" s="230"/>
      <c r="BK20" s="230"/>
      <c r="BL20" s="230"/>
      <c r="BM20" s="230"/>
      <c r="BN20" s="230"/>
      <c r="BO20" s="230"/>
      <c r="BP20" s="230"/>
      <c r="BQ20" s="231"/>
      <c r="BR20" s="229"/>
      <c r="BS20" s="230"/>
      <c r="BT20" s="230"/>
      <c r="BU20" s="230"/>
      <c r="BV20" s="230"/>
      <c r="BW20" s="230"/>
      <c r="BX20" s="230"/>
      <c r="BY20" s="230"/>
      <c r="BZ20" s="230"/>
      <c r="CA20" s="230"/>
      <c r="CB20" s="231"/>
      <c r="CC20" s="238"/>
      <c r="CD20" s="239"/>
      <c r="CE20" s="239"/>
      <c r="CF20" s="224" t="s">
        <v>15</v>
      </c>
      <c r="CG20" s="244"/>
      <c r="CJ20" s="103"/>
      <c r="CK20" s="104"/>
    </row>
    <row r="21" spans="2:89" s="41" customFormat="1" ht="9" customHeight="1" x14ac:dyDescent="0.25">
      <c r="B21" s="249" t="str">
        <f>Poučení!H27</f>
        <v>26.(-27.) 3.2026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50" t="str">
        <f>Přihláška!P21</f>
        <v>DK Orlová-Lutyně</v>
      </c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40"/>
      <c r="AP21" s="220"/>
      <c r="AQ21" s="221"/>
      <c r="AR21" s="101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102"/>
      <c r="BG21" s="232"/>
      <c r="BH21" s="233"/>
      <c r="BI21" s="233"/>
      <c r="BJ21" s="233"/>
      <c r="BK21" s="233"/>
      <c r="BL21" s="233"/>
      <c r="BM21" s="233"/>
      <c r="BN21" s="233"/>
      <c r="BO21" s="233"/>
      <c r="BP21" s="233"/>
      <c r="BQ21" s="234"/>
      <c r="BR21" s="232"/>
      <c r="BS21" s="233"/>
      <c r="BT21" s="233"/>
      <c r="BU21" s="233"/>
      <c r="BV21" s="233"/>
      <c r="BW21" s="233"/>
      <c r="BX21" s="233"/>
      <c r="BY21" s="233"/>
      <c r="BZ21" s="233"/>
      <c r="CA21" s="233"/>
      <c r="CB21" s="234"/>
      <c r="CC21" s="240"/>
      <c r="CD21" s="241"/>
      <c r="CE21" s="241"/>
      <c r="CF21" s="225"/>
      <c r="CG21" s="245"/>
      <c r="CJ21" s="99" t="s">
        <v>22</v>
      </c>
      <c r="CK21" s="100"/>
    </row>
    <row r="22" spans="2:89" s="41" customFormat="1" ht="9" customHeight="1" x14ac:dyDescent="0.25"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40"/>
      <c r="AP22" s="220"/>
      <c r="AQ22" s="221"/>
      <c r="AR22" s="103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104"/>
      <c r="BG22" s="251"/>
      <c r="BH22" s="252"/>
      <c r="BI22" s="252"/>
      <c r="BJ22" s="252"/>
      <c r="BK22" s="252"/>
      <c r="BL22" s="252"/>
      <c r="BM22" s="252"/>
      <c r="BN22" s="252"/>
      <c r="BO22" s="252"/>
      <c r="BP22" s="252"/>
      <c r="BQ22" s="253"/>
      <c r="BR22" s="251"/>
      <c r="BS22" s="252"/>
      <c r="BT22" s="252"/>
      <c r="BU22" s="252"/>
      <c r="BV22" s="252"/>
      <c r="BW22" s="252"/>
      <c r="BX22" s="252"/>
      <c r="BY22" s="252"/>
      <c r="BZ22" s="252"/>
      <c r="CA22" s="252"/>
      <c r="CB22" s="253"/>
      <c r="CC22" s="254"/>
      <c r="CD22" s="255"/>
      <c r="CE22" s="255"/>
      <c r="CF22" s="247"/>
      <c r="CG22" s="248"/>
      <c r="CJ22" s="101"/>
      <c r="CK22" s="102"/>
    </row>
    <row r="23" spans="2:89" s="41" customFormat="1" ht="9" customHeight="1" x14ac:dyDescent="0.25"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45"/>
      <c r="AP23" s="220" t="str">
        <f>IF(AR23=0,"",CJ21)</f>
        <v/>
      </c>
      <c r="AQ23" s="221"/>
      <c r="AR23" s="99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100"/>
      <c r="BG23" s="229"/>
      <c r="BH23" s="230"/>
      <c r="BI23" s="230"/>
      <c r="BJ23" s="230"/>
      <c r="BK23" s="230"/>
      <c r="BL23" s="230"/>
      <c r="BM23" s="230"/>
      <c r="BN23" s="230"/>
      <c r="BO23" s="230"/>
      <c r="BP23" s="230"/>
      <c r="BQ23" s="231"/>
      <c r="BR23" s="229"/>
      <c r="BS23" s="230"/>
      <c r="BT23" s="230"/>
      <c r="BU23" s="230"/>
      <c r="BV23" s="230"/>
      <c r="BW23" s="230"/>
      <c r="BX23" s="230"/>
      <c r="BY23" s="230"/>
      <c r="BZ23" s="230"/>
      <c r="CA23" s="230"/>
      <c r="CB23" s="231"/>
      <c r="CC23" s="238"/>
      <c r="CD23" s="239"/>
      <c r="CE23" s="239"/>
      <c r="CF23" s="224" t="s">
        <v>15</v>
      </c>
      <c r="CG23" s="244"/>
      <c r="CJ23" s="103"/>
      <c r="CK23" s="104"/>
    </row>
    <row r="24" spans="2:89" s="41" customFormat="1" ht="9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45"/>
      <c r="AP24" s="220"/>
      <c r="AQ24" s="221"/>
      <c r="AR24" s="101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102"/>
      <c r="BG24" s="232"/>
      <c r="BH24" s="233"/>
      <c r="BI24" s="233"/>
      <c r="BJ24" s="233"/>
      <c r="BK24" s="233"/>
      <c r="BL24" s="233"/>
      <c r="BM24" s="233"/>
      <c r="BN24" s="233"/>
      <c r="BO24" s="233"/>
      <c r="BP24" s="233"/>
      <c r="BQ24" s="234"/>
      <c r="BR24" s="232"/>
      <c r="BS24" s="233"/>
      <c r="BT24" s="233"/>
      <c r="BU24" s="233"/>
      <c r="BV24" s="233"/>
      <c r="BW24" s="233"/>
      <c r="BX24" s="233"/>
      <c r="BY24" s="233"/>
      <c r="BZ24" s="233"/>
      <c r="CA24" s="233"/>
      <c r="CB24" s="234"/>
      <c r="CC24" s="240"/>
      <c r="CD24" s="241"/>
      <c r="CE24" s="241"/>
      <c r="CF24" s="225"/>
      <c r="CG24" s="245"/>
      <c r="CJ24" s="99" t="s">
        <v>23</v>
      </c>
      <c r="CK24" s="100"/>
    </row>
    <row r="25" spans="2:89" s="41" customFormat="1" ht="9" customHeight="1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45"/>
      <c r="AP25" s="220"/>
      <c r="AQ25" s="221"/>
      <c r="AR25" s="103"/>
      <c r="AS25" s="247"/>
      <c r="AT25" s="247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104"/>
      <c r="BG25" s="251"/>
      <c r="BH25" s="252"/>
      <c r="BI25" s="252"/>
      <c r="BJ25" s="252"/>
      <c r="BK25" s="252"/>
      <c r="BL25" s="252"/>
      <c r="BM25" s="252"/>
      <c r="BN25" s="252"/>
      <c r="BO25" s="252"/>
      <c r="BP25" s="252"/>
      <c r="BQ25" s="253"/>
      <c r="BR25" s="251"/>
      <c r="BS25" s="252"/>
      <c r="BT25" s="252"/>
      <c r="BU25" s="252"/>
      <c r="BV25" s="252"/>
      <c r="BW25" s="252"/>
      <c r="BX25" s="252"/>
      <c r="BY25" s="252"/>
      <c r="BZ25" s="252"/>
      <c r="CA25" s="252"/>
      <c r="CB25" s="253"/>
      <c r="CC25" s="254"/>
      <c r="CD25" s="255"/>
      <c r="CE25" s="255"/>
      <c r="CF25" s="247"/>
      <c r="CG25" s="248"/>
      <c r="CJ25" s="101"/>
      <c r="CK25" s="102"/>
    </row>
    <row r="26" spans="2:89" s="41" customFormat="1" ht="9" customHeight="1" thickBot="1" x14ac:dyDescent="0.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P26" s="220" t="str">
        <f>IF(AR26=0,"",CJ24)</f>
        <v/>
      </c>
      <c r="AQ26" s="221"/>
      <c r="AR26" s="99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100"/>
      <c r="BG26" s="229"/>
      <c r="BH26" s="230"/>
      <c r="BI26" s="230"/>
      <c r="BJ26" s="230"/>
      <c r="BK26" s="230"/>
      <c r="BL26" s="230"/>
      <c r="BM26" s="230"/>
      <c r="BN26" s="230"/>
      <c r="BO26" s="230"/>
      <c r="BP26" s="230"/>
      <c r="BQ26" s="231"/>
      <c r="BR26" s="229"/>
      <c r="BS26" s="230"/>
      <c r="BT26" s="230"/>
      <c r="BU26" s="230"/>
      <c r="BV26" s="230"/>
      <c r="BW26" s="230"/>
      <c r="BX26" s="230"/>
      <c r="BY26" s="230"/>
      <c r="BZ26" s="230"/>
      <c r="CA26" s="230"/>
      <c r="CB26" s="231"/>
      <c r="CC26" s="238"/>
      <c r="CD26" s="239"/>
      <c r="CE26" s="239"/>
      <c r="CF26" s="224" t="s">
        <v>15</v>
      </c>
      <c r="CG26" s="244"/>
      <c r="CJ26" s="103"/>
      <c r="CK26" s="104"/>
    </row>
    <row r="27" spans="2:89" s="41" customFormat="1" ht="9" customHeight="1" thickTop="1" x14ac:dyDescent="0.25">
      <c r="B27" s="94" t="s">
        <v>1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217" t="s">
        <v>72</v>
      </c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9"/>
      <c r="AN27" s="40"/>
      <c r="AP27" s="220"/>
      <c r="AQ27" s="221"/>
      <c r="AR27" s="101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102"/>
      <c r="BG27" s="232"/>
      <c r="BH27" s="233"/>
      <c r="BI27" s="233"/>
      <c r="BJ27" s="233"/>
      <c r="BK27" s="233"/>
      <c r="BL27" s="233"/>
      <c r="BM27" s="233"/>
      <c r="BN27" s="233"/>
      <c r="BO27" s="233"/>
      <c r="BP27" s="233"/>
      <c r="BQ27" s="234"/>
      <c r="BR27" s="232"/>
      <c r="BS27" s="233"/>
      <c r="BT27" s="233"/>
      <c r="BU27" s="233"/>
      <c r="BV27" s="233"/>
      <c r="BW27" s="233"/>
      <c r="BX27" s="233"/>
      <c r="BY27" s="233"/>
      <c r="BZ27" s="233"/>
      <c r="CA27" s="233"/>
      <c r="CB27" s="234"/>
      <c r="CC27" s="240"/>
      <c r="CD27" s="241"/>
      <c r="CE27" s="241"/>
      <c r="CF27" s="225"/>
      <c r="CG27" s="245"/>
    </row>
    <row r="28" spans="2:89" s="41" customFormat="1" ht="9" customHeight="1" thickBot="1" x14ac:dyDescent="0.3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197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9"/>
      <c r="AN28" s="40"/>
      <c r="AP28" s="222"/>
      <c r="AQ28" s="223"/>
      <c r="AR28" s="226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8"/>
      <c r="BG28" s="235"/>
      <c r="BH28" s="236"/>
      <c r="BI28" s="236"/>
      <c r="BJ28" s="236"/>
      <c r="BK28" s="236"/>
      <c r="BL28" s="236"/>
      <c r="BM28" s="236"/>
      <c r="BN28" s="236"/>
      <c r="BO28" s="236"/>
      <c r="BP28" s="236"/>
      <c r="BQ28" s="237"/>
      <c r="BR28" s="235"/>
      <c r="BS28" s="236"/>
      <c r="BT28" s="236"/>
      <c r="BU28" s="236"/>
      <c r="BV28" s="236"/>
      <c r="BW28" s="236"/>
      <c r="BX28" s="236"/>
      <c r="BY28" s="236"/>
      <c r="BZ28" s="236"/>
      <c r="CA28" s="236"/>
      <c r="CB28" s="237"/>
      <c r="CC28" s="242"/>
      <c r="CD28" s="243"/>
      <c r="CE28" s="243"/>
      <c r="CF28" s="227"/>
      <c r="CG28" s="246"/>
    </row>
    <row r="29" spans="2:89" s="41" customFormat="1" ht="9" customHeight="1" thickTop="1" x14ac:dyDescent="0.25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197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9"/>
      <c r="AN29" s="40"/>
      <c r="AP29" s="336" t="s">
        <v>16</v>
      </c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  <c r="BA29" s="336"/>
      <c r="BB29" s="336"/>
      <c r="BC29" s="336"/>
      <c r="BD29" s="336"/>
      <c r="BE29" s="336"/>
      <c r="BF29" s="336"/>
      <c r="BG29" s="336"/>
      <c r="BH29" s="336"/>
      <c r="BI29" s="336"/>
      <c r="BJ29" s="336"/>
      <c r="BK29" s="336"/>
      <c r="BL29" s="336"/>
      <c r="BM29" s="336"/>
      <c r="BN29" s="336"/>
      <c r="BO29" s="336"/>
      <c r="BP29" s="336"/>
      <c r="BQ29" s="336"/>
      <c r="BR29" s="208">
        <f>SUM(CC8:CC28)</f>
        <v>0.3888888888888889</v>
      </c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6" t="s">
        <v>15</v>
      </c>
      <c r="CG29" s="207"/>
    </row>
    <row r="30" spans="2:89" s="41" customFormat="1" ht="9" customHeight="1" x14ac:dyDescent="0.25">
      <c r="B30" s="94" t="s">
        <v>2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  <c r="P30" s="197" t="s">
        <v>60</v>
      </c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9"/>
      <c r="AN30" s="40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337"/>
      <c r="BB30" s="337"/>
      <c r="BC30" s="337"/>
      <c r="BD30" s="337"/>
      <c r="BE30" s="337"/>
      <c r="BF30" s="337"/>
      <c r="BG30" s="337"/>
      <c r="BH30" s="337"/>
      <c r="BI30" s="337"/>
      <c r="BJ30" s="337"/>
      <c r="BK30" s="337"/>
      <c r="BL30" s="337"/>
      <c r="BM30" s="337"/>
      <c r="BN30" s="337"/>
      <c r="BO30" s="337"/>
      <c r="BP30" s="337"/>
      <c r="BQ30" s="337"/>
      <c r="BR30" s="339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4"/>
      <c r="CG30" s="340"/>
    </row>
    <row r="31" spans="2:89" s="41" customFormat="1" ht="9" customHeight="1" x14ac:dyDescent="0.25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  <c r="P31" s="197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9"/>
      <c r="AN31" s="40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  <c r="BN31" s="338"/>
      <c r="BO31" s="338"/>
      <c r="BP31" s="338"/>
      <c r="BQ31" s="338"/>
      <c r="BR31" s="341"/>
      <c r="BS31" s="342"/>
      <c r="BT31" s="342"/>
      <c r="BU31" s="342"/>
      <c r="BV31" s="342"/>
      <c r="BW31" s="342"/>
      <c r="BX31" s="342"/>
      <c r="BY31" s="342"/>
      <c r="BZ31" s="342"/>
      <c r="CA31" s="342"/>
      <c r="CB31" s="342"/>
      <c r="CC31" s="342"/>
      <c r="CD31" s="342"/>
      <c r="CE31" s="342"/>
      <c r="CF31" s="343"/>
      <c r="CG31" s="344"/>
    </row>
    <row r="32" spans="2:89" s="41" customFormat="1" ht="9" customHeight="1" x14ac:dyDescent="0.25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  <c r="P32" s="197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9"/>
      <c r="AN32" s="40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6"/>
      <c r="CG32" s="46"/>
    </row>
    <row r="33" spans="2:85" s="41" customFormat="1" ht="9" customHeight="1" x14ac:dyDescent="0.25">
      <c r="B33" s="94" t="s">
        <v>3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5"/>
      <c r="P33" s="197" t="s">
        <v>73</v>
      </c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9"/>
      <c r="AN33" s="40"/>
      <c r="AP33" s="210" t="s">
        <v>35</v>
      </c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345"/>
      <c r="BH33" s="345"/>
      <c r="BI33" s="345"/>
      <c r="BJ33" s="345"/>
      <c r="BK33" s="46"/>
      <c r="BL33" s="46"/>
      <c r="BM33" s="46"/>
      <c r="BN33" s="46"/>
      <c r="BO33" s="46"/>
      <c r="BP33" s="46"/>
      <c r="BQ33" s="46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6"/>
      <c r="CG33" s="46"/>
    </row>
    <row r="34" spans="2:85" s="41" customFormat="1" ht="9" customHeight="1" x14ac:dyDescent="0.2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5"/>
      <c r="P34" s="197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9"/>
      <c r="AN34" s="4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345"/>
      <c r="BH34" s="345"/>
      <c r="BI34" s="345"/>
      <c r="BJ34" s="345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</row>
    <row r="35" spans="2:85" s="41" customFormat="1" ht="9" customHeight="1" thickBot="1" x14ac:dyDescent="0.3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5"/>
      <c r="P35" s="197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9"/>
      <c r="AN35" s="40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98"/>
      <c r="BH35" s="398"/>
      <c r="BI35" s="398"/>
      <c r="BJ35" s="39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</row>
    <row r="36" spans="2:85" s="41" customFormat="1" ht="9" customHeight="1" thickTop="1" x14ac:dyDescent="0.25">
      <c r="B36" s="94" t="s">
        <v>4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5"/>
      <c r="P36" s="197" t="s">
        <v>92</v>
      </c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9"/>
      <c r="AN36" s="40"/>
      <c r="AP36" s="211" t="s">
        <v>85</v>
      </c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3"/>
    </row>
    <row r="37" spans="2:85" s="41" customFormat="1" ht="9" customHeight="1" x14ac:dyDescent="0.25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197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9"/>
      <c r="AN37" s="40"/>
      <c r="AP37" s="214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6"/>
    </row>
    <row r="38" spans="2:85" s="41" customFormat="1" ht="9" customHeight="1" x14ac:dyDescent="0.25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  <c r="P38" s="197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9"/>
      <c r="AN38" s="40"/>
      <c r="AP38" s="214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6"/>
    </row>
    <row r="39" spans="2:85" s="41" customFormat="1" ht="9" customHeight="1" x14ac:dyDescent="0.25">
      <c r="B39" s="64" t="s">
        <v>5</v>
      </c>
      <c r="C39" s="65"/>
      <c r="D39" s="65"/>
      <c r="E39" s="65"/>
      <c r="F39" s="65"/>
      <c r="G39" s="65"/>
      <c r="H39" s="96"/>
      <c r="I39" s="64" t="s">
        <v>91</v>
      </c>
      <c r="J39" s="65"/>
      <c r="K39" s="65"/>
      <c r="L39" s="65"/>
      <c r="M39" s="65"/>
      <c r="N39" s="65"/>
      <c r="O39" s="66"/>
      <c r="P39" s="179" t="s">
        <v>74</v>
      </c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200"/>
      <c r="AB39" s="203" t="s">
        <v>93</v>
      </c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1"/>
      <c r="AN39" s="40"/>
      <c r="AP39" s="214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6"/>
    </row>
    <row r="40" spans="2:85" s="41" customFormat="1" ht="9" customHeight="1" x14ac:dyDescent="0.25">
      <c r="B40" s="67"/>
      <c r="C40" s="68"/>
      <c r="D40" s="68"/>
      <c r="E40" s="68"/>
      <c r="F40" s="68"/>
      <c r="G40" s="68"/>
      <c r="H40" s="97"/>
      <c r="I40" s="67"/>
      <c r="J40" s="68"/>
      <c r="K40" s="68"/>
      <c r="L40" s="68"/>
      <c r="M40" s="68"/>
      <c r="N40" s="68"/>
      <c r="O40" s="69"/>
      <c r="P40" s="182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201"/>
      <c r="AB40" s="204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4"/>
      <c r="AN40" s="40"/>
      <c r="AP40" s="214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6"/>
    </row>
    <row r="41" spans="2:85" s="41" customFormat="1" ht="9" customHeight="1" x14ac:dyDescent="0.25">
      <c r="B41" s="70"/>
      <c r="C41" s="71"/>
      <c r="D41" s="71"/>
      <c r="E41" s="71"/>
      <c r="F41" s="71"/>
      <c r="G41" s="71"/>
      <c r="H41" s="98"/>
      <c r="I41" s="70"/>
      <c r="J41" s="71"/>
      <c r="K41" s="71"/>
      <c r="L41" s="71"/>
      <c r="M41" s="71"/>
      <c r="N41" s="71"/>
      <c r="O41" s="72"/>
      <c r="P41" s="185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202"/>
      <c r="AB41" s="205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7"/>
      <c r="AN41" s="40"/>
      <c r="AP41" s="214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6"/>
    </row>
    <row r="42" spans="2:85" s="41" customFormat="1" ht="9" customHeight="1" x14ac:dyDescent="0.25">
      <c r="B42" s="94" t="s">
        <v>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197" t="s">
        <v>75</v>
      </c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9"/>
      <c r="AN42" s="40"/>
      <c r="AP42" s="214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6"/>
    </row>
    <row r="43" spans="2:85" s="41" customFormat="1" ht="9" customHeight="1" x14ac:dyDescent="0.25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5"/>
      <c r="P43" s="197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9"/>
      <c r="AN43" s="40"/>
      <c r="AP43" s="214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6"/>
    </row>
    <row r="44" spans="2:85" s="41" customFormat="1" ht="9" customHeight="1" x14ac:dyDescent="0.2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5"/>
      <c r="P44" s="197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9"/>
      <c r="AN44" s="40"/>
      <c r="AP44" s="214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6"/>
    </row>
    <row r="45" spans="2:85" s="41" customFormat="1" ht="9" customHeight="1" x14ac:dyDescent="0.25">
      <c r="B45" s="64" t="s">
        <v>34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197" t="s">
        <v>76</v>
      </c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9"/>
      <c r="AN45" s="40"/>
      <c r="AP45" s="214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6"/>
    </row>
    <row r="46" spans="2:85" s="41" customFormat="1" ht="9" customHeight="1" x14ac:dyDescent="0.2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197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9"/>
      <c r="AN46" s="40"/>
      <c r="AP46" s="214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6"/>
    </row>
    <row r="47" spans="2:85" s="41" customFormat="1" ht="9" customHeight="1" x14ac:dyDescent="0.25"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/>
      <c r="P47" s="197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9"/>
      <c r="AN47" s="40"/>
      <c r="AP47" s="214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6"/>
    </row>
    <row r="48" spans="2:85" s="41" customFormat="1" ht="9" customHeight="1" x14ac:dyDescent="0.25">
      <c r="B48" s="94" t="s">
        <v>8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197" t="s">
        <v>28</v>
      </c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9"/>
      <c r="AN48" s="40"/>
      <c r="AP48" s="214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6"/>
    </row>
    <row r="49" spans="2:85" s="41" customFormat="1" ht="9" customHeight="1" x14ac:dyDescent="0.25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197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9"/>
      <c r="AN49" s="40"/>
      <c r="AP49" s="214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6"/>
    </row>
    <row r="50" spans="2:85" s="41" customFormat="1" ht="9" customHeight="1" x14ac:dyDescent="0.2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  <c r="P50" s="197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9"/>
      <c r="AN50" s="40"/>
      <c r="AP50" s="214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6"/>
    </row>
    <row r="51" spans="2:85" s="41" customFormat="1" ht="9" customHeight="1" x14ac:dyDescent="0.25">
      <c r="B51" s="94" t="s">
        <v>7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  <c r="P51" s="197" t="s">
        <v>103</v>
      </c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9"/>
      <c r="AN51" s="40"/>
      <c r="AP51" s="214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5"/>
      <c r="BR51" s="215"/>
      <c r="BS51" s="215"/>
      <c r="BT51" s="215"/>
      <c r="BU51" s="215"/>
      <c r="BV51" s="215"/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6"/>
    </row>
    <row r="52" spans="2:85" s="41" customFormat="1" ht="9" customHeight="1" x14ac:dyDescent="0.25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  <c r="P52" s="197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9"/>
      <c r="AN52" s="40"/>
      <c r="AP52" s="214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6"/>
    </row>
    <row r="53" spans="2:85" s="41" customFormat="1" ht="9" customHeight="1" x14ac:dyDescent="0.25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5"/>
      <c r="P53" s="197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9"/>
      <c r="AN53" s="40"/>
      <c r="AP53" s="214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6"/>
    </row>
    <row r="54" spans="2:85" s="41" customFormat="1" ht="9" customHeight="1" x14ac:dyDescent="0.25">
      <c r="B54" s="64" t="s">
        <v>86</v>
      </c>
      <c r="C54" s="65"/>
      <c r="D54" s="65"/>
      <c r="E54" s="65"/>
      <c r="F54" s="65"/>
      <c r="G54" s="65"/>
      <c r="H54" s="96"/>
      <c r="I54" s="64" t="s">
        <v>87</v>
      </c>
      <c r="J54" s="65"/>
      <c r="K54" s="65"/>
      <c r="L54" s="65"/>
      <c r="M54" s="65"/>
      <c r="N54" s="65"/>
      <c r="O54" s="66"/>
      <c r="P54" s="179" t="s">
        <v>90</v>
      </c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1"/>
      <c r="AN54" s="40"/>
      <c r="AP54" s="214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6"/>
    </row>
    <row r="55" spans="2:85" s="41" customFormat="1" ht="9" customHeight="1" x14ac:dyDescent="0.25">
      <c r="B55" s="67"/>
      <c r="C55" s="68"/>
      <c r="D55" s="68"/>
      <c r="E55" s="68"/>
      <c r="F55" s="68"/>
      <c r="G55" s="68"/>
      <c r="H55" s="97"/>
      <c r="I55" s="67"/>
      <c r="J55" s="68"/>
      <c r="K55" s="68"/>
      <c r="L55" s="68"/>
      <c r="M55" s="68"/>
      <c r="N55" s="68"/>
      <c r="O55" s="69"/>
      <c r="P55" s="182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4"/>
      <c r="AN55" s="40"/>
      <c r="AP55" s="214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6"/>
    </row>
    <row r="56" spans="2:85" s="41" customFormat="1" ht="9" customHeight="1" x14ac:dyDescent="0.25">
      <c r="B56" s="67"/>
      <c r="C56" s="68"/>
      <c r="D56" s="68"/>
      <c r="E56" s="68"/>
      <c r="F56" s="68"/>
      <c r="G56" s="68"/>
      <c r="H56" s="97"/>
      <c r="I56" s="70"/>
      <c r="J56" s="71"/>
      <c r="K56" s="71"/>
      <c r="L56" s="71"/>
      <c r="M56" s="71"/>
      <c r="N56" s="71"/>
      <c r="O56" s="72"/>
      <c r="P56" s="185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7"/>
      <c r="AN56" s="40"/>
      <c r="AP56" s="214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6"/>
    </row>
    <row r="57" spans="2:85" s="41" customFormat="1" ht="9" customHeight="1" x14ac:dyDescent="0.25">
      <c r="B57" s="67"/>
      <c r="C57" s="68"/>
      <c r="D57" s="68"/>
      <c r="E57" s="68"/>
      <c r="F57" s="68"/>
      <c r="G57" s="68"/>
      <c r="H57" s="97"/>
      <c r="I57" s="64" t="s">
        <v>104</v>
      </c>
      <c r="J57" s="65"/>
      <c r="K57" s="65"/>
      <c r="L57" s="65"/>
      <c r="M57" s="65"/>
      <c r="N57" s="65"/>
      <c r="O57" s="66"/>
      <c r="P57" s="197" t="s">
        <v>89</v>
      </c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9"/>
      <c r="AN57" s="40"/>
      <c r="AP57" s="214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6"/>
    </row>
    <row r="58" spans="2:85" s="41" customFormat="1" ht="9" customHeight="1" x14ac:dyDescent="0.25">
      <c r="B58" s="67"/>
      <c r="C58" s="68"/>
      <c r="D58" s="68"/>
      <c r="E58" s="68"/>
      <c r="F58" s="68"/>
      <c r="G58" s="68"/>
      <c r="H58" s="97"/>
      <c r="I58" s="67"/>
      <c r="J58" s="68"/>
      <c r="K58" s="68"/>
      <c r="L58" s="68"/>
      <c r="M58" s="68"/>
      <c r="N58" s="68"/>
      <c r="O58" s="69"/>
      <c r="P58" s="197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9"/>
      <c r="AN58" s="40"/>
      <c r="AP58" s="214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6"/>
    </row>
    <row r="59" spans="2:85" s="41" customFormat="1" ht="9" customHeight="1" x14ac:dyDescent="0.25">
      <c r="B59" s="70"/>
      <c r="C59" s="71"/>
      <c r="D59" s="71"/>
      <c r="E59" s="71"/>
      <c r="F59" s="71"/>
      <c r="G59" s="71"/>
      <c r="H59" s="98"/>
      <c r="I59" s="70"/>
      <c r="J59" s="71"/>
      <c r="K59" s="71"/>
      <c r="L59" s="71"/>
      <c r="M59" s="71"/>
      <c r="N59" s="71"/>
      <c r="O59" s="72"/>
      <c r="P59" s="197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9"/>
      <c r="AN59" s="40"/>
      <c r="AP59" s="214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6"/>
    </row>
    <row r="60" spans="2:85" s="41" customFormat="1" ht="9" customHeight="1" x14ac:dyDescent="0.25">
      <c r="B60" s="64" t="s">
        <v>9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188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90"/>
      <c r="AN60" s="40"/>
      <c r="AP60" s="214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5"/>
      <c r="BO60" s="215"/>
      <c r="BP60" s="215"/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6"/>
    </row>
    <row r="61" spans="2:85" s="41" customFormat="1" ht="9" customHeight="1" x14ac:dyDescent="0.25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191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3"/>
      <c r="AN61" s="40"/>
      <c r="AP61" s="214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5"/>
      <c r="BN61" s="215"/>
      <c r="BO61" s="215"/>
      <c r="BP61" s="215"/>
      <c r="BQ61" s="215"/>
      <c r="BR61" s="215"/>
      <c r="BS61" s="215"/>
      <c r="BT61" s="215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6"/>
    </row>
    <row r="62" spans="2:85" s="41" customFormat="1" ht="9" customHeight="1" x14ac:dyDescent="0.25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191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3"/>
      <c r="AN62" s="40"/>
      <c r="AP62" s="214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6"/>
    </row>
    <row r="63" spans="2:85" s="41" customFormat="1" ht="9" customHeight="1" x14ac:dyDescent="0.25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191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3"/>
      <c r="AN63" s="40"/>
      <c r="AP63" s="214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5"/>
      <c r="BN63" s="215"/>
      <c r="BO63" s="215"/>
      <c r="BP63" s="215"/>
      <c r="BQ63" s="215"/>
      <c r="BR63" s="215"/>
      <c r="BS63" s="215"/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6"/>
    </row>
    <row r="64" spans="2:85" s="41" customFormat="1" ht="9" customHeight="1" x14ac:dyDescent="0.25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191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3"/>
      <c r="AN64" s="40"/>
      <c r="AP64" s="214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5"/>
      <c r="BN64" s="215"/>
      <c r="BO64" s="215"/>
      <c r="BP64" s="215"/>
      <c r="BQ64" s="215"/>
      <c r="BR64" s="215"/>
      <c r="BS64" s="215"/>
      <c r="BT64" s="215"/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6"/>
    </row>
    <row r="65" spans="2:85" ht="9" customHeight="1" x14ac:dyDescent="0.25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191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3"/>
      <c r="AP65" s="214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6"/>
    </row>
    <row r="66" spans="2:85" ht="9" customHeight="1" x14ac:dyDescent="0.25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191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3"/>
      <c r="AP66" s="214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6"/>
    </row>
    <row r="67" spans="2:85" ht="9" customHeight="1" thickBot="1" x14ac:dyDescent="0.3"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194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6"/>
      <c r="AP67" s="214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6"/>
    </row>
    <row r="68" spans="2:85" ht="9" customHeight="1" thickTop="1" x14ac:dyDescent="0.25">
      <c r="AP68" s="395"/>
      <c r="AQ68" s="395"/>
      <c r="AR68" s="395"/>
      <c r="AS68" s="395"/>
      <c r="AT68" s="395"/>
      <c r="AU68" s="395"/>
      <c r="AV68" s="395"/>
      <c r="AW68" s="395"/>
      <c r="AX68" s="395"/>
      <c r="AY68" s="395"/>
      <c r="AZ68" s="395"/>
      <c r="BA68" s="395"/>
      <c r="BB68" s="395"/>
      <c r="BC68" s="395"/>
      <c r="BD68" s="395"/>
      <c r="BE68" s="395"/>
      <c r="BF68" s="395"/>
      <c r="BG68" s="395"/>
      <c r="BH68" s="395"/>
      <c r="BI68" s="395"/>
      <c r="BJ68" s="395"/>
      <c r="BK68" s="395"/>
      <c r="BL68" s="395"/>
      <c r="BM68" s="395"/>
      <c r="BN68" s="395"/>
      <c r="BO68" s="395"/>
      <c r="BP68" s="395"/>
      <c r="BQ68" s="395"/>
      <c r="BR68" s="395"/>
      <c r="BS68" s="395"/>
      <c r="BT68" s="395"/>
      <c r="BU68" s="395"/>
      <c r="BV68" s="395"/>
      <c r="BW68" s="395"/>
      <c r="BX68" s="395"/>
      <c r="BY68" s="395"/>
      <c r="BZ68" s="395"/>
      <c r="CA68" s="395"/>
      <c r="CB68" s="395"/>
      <c r="CC68" s="395"/>
      <c r="CD68" s="395"/>
      <c r="CE68" s="395"/>
      <c r="CF68" s="395"/>
      <c r="CG68" s="395"/>
    </row>
  </sheetData>
  <sheetProtection algorithmName="SHA-512" hashValue="42TAu4U9UhLvxGr3qDDCqYDD4xlvNj741xUMxYVYmZXTIb6wG9r/LrB/wIbgOKNeZthmSpRuPIMC6iWkQzO75Q==" saltValue="4fnmr9PUrLe0BDEb729RBQ==" spinCount="100000" sheet="1" objects="1" scenarios="1" selectLockedCells="1"/>
  <mergeCells count="96">
    <mergeCell ref="AP36:CG67"/>
    <mergeCell ref="AP2:BF4"/>
    <mergeCell ref="AP33:BF35"/>
    <mergeCell ref="B2:T6"/>
    <mergeCell ref="U2:AM6"/>
    <mergeCell ref="AP5:BF7"/>
    <mergeCell ref="BG5:BQ7"/>
    <mergeCell ref="BR5:CB7"/>
    <mergeCell ref="CC5:CG7"/>
    <mergeCell ref="AP29:BQ31"/>
    <mergeCell ref="CF29:CG31"/>
    <mergeCell ref="BR29:CE31"/>
    <mergeCell ref="B60:O67"/>
    <mergeCell ref="P60:AM67"/>
    <mergeCell ref="BR2:CB4"/>
    <mergeCell ref="CC2:CE4"/>
    <mergeCell ref="CF2:CG4"/>
    <mergeCell ref="CJ6:CK8"/>
    <mergeCell ref="B8:AM11"/>
    <mergeCell ref="AP11:AQ13"/>
    <mergeCell ref="AR11:BF13"/>
    <mergeCell ref="BG11:BQ13"/>
    <mergeCell ref="BR11:CB13"/>
    <mergeCell ref="CC11:CE13"/>
    <mergeCell ref="CF11:CG13"/>
    <mergeCell ref="CJ9:CK11"/>
    <mergeCell ref="AP8:AQ10"/>
    <mergeCell ref="AR8:BF10"/>
    <mergeCell ref="BG8:BQ10"/>
    <mergeCell ref="BR8:CB10"/>
    <mergeCell ref="CC8:CE10"/>
    <mergeCell ref="CF8:CG10"/>
    <mergeCell ref="B13:AM15"/>
    <mergeCell ref="AP14:AQ16"/>
    <mergeCell ref="AR14:BF16"/>
    <mergeCell ref="BG14:BQ16"/>
    <mergeCell ref="BR14:CB16"/>
    <mergeCell ref="CF14:CG16"/>
    <mergeCell ref="CJ12:CK14"/>
    <mergeCell ref="AP17:AQ19"/>
    <mergeCell ref="AR17:BF19"/>
    <mergeCell ref="BG17:BQ19"/>
    <mergeCell ref="BR17:CB19"/>
    <mergeCell ref="CC17:CE19"/>
    <mergeCell ref="CF17:CG19"/>
    <mergeCell ref="CJ15:CK17"/>
    <mergeCell ref="CC14:CE16"/>
    <mergeCell ref="CF20:CG22"/>
    <mergeCell ref="CJ18:CK20"/>
    <mergeCell ref="B21:O24"/>
    <mergeCell ref="P21:AM24"/>
    <mergeCell ref="AP23:AQ25"/>
    <mergeCell ref="AR23:BF25"/>
    <mergeCell ref="BG23:BQ25"/>
    <mergeCell ref="BR23:CB25"/>
    <mergeCell ref="CC23:CE25"/>
    <mergeCell ref="CF23:CG25"/>
    <mergeCell ref="B17:AM19"/>
    <mergeCell ref="AP20:AQ22"/>
    <mergeCell ref="AR20:BF22"/>
    <mergeCell ref="BG20:BQ22"/>
    <mergeCell ref="BR20:CB22"/>
    <mergeCell ref="CC20:CE22"/>
    <mergeCell ref="CJ21:CK23"/>
    <mergeCell ref="AP26:AQ28"/>
    <mergeCell ref="AR26:BF28"/>
    <mergeCell ref="BG26:BQ28"/>
    <mergeCell ref="BR26:CB28"/>
    <mergeCell ref="CC26:CE28"/>
    <mergeCell ref="CF26:CG28"/>
    <mergeCell ref="CJ24:CK26"/>
    <mergeCell ref="B30:O32"/>
    <mergeCell ref="B33:O35"/>
    <mergeCell ref="B36:O38"/>
    <mergeCell ref="B42:O44"/>
    <mergeCell ref="B45:O47"/>
    <mergeCell ref="P33:AM35"/>
    <mergeCell ref="P36:AM38"/>
    <mergeCell ref="P42:AM44"/>
    <mergeCell ref="B39:H41"/>
    <mergeCell ref="P27:AM29"/>
    <mergeCell ref="P45:AM47"/>
    <mergeCell ref="B27:O29"/>
    <mergeCell ref="B48:O50"/>
    <mergeCell ref="B54:H59"/>
    <mergeCell ref="I54:O56"/>
    <mergeCell ref="I39:O41"/>
    <mergeCell ref="I57:O59"/>
    <mergeCell ref="P54:AM56"/>
    <mergeCell ref="P48:AM50"/>
    <mergeCell ref="P30:AM32"/>
    <mergeCell ref="B51:O53"/>
    <mergeCell ref="P57:AM59"/>
    <mergeCell ref="P51:AM53"/>
    <mergeCell ref="P39:AA41"/>
    <mergeCell ref="AB39:AM41"/>
  </mergeCells>
  <printOptions horizontalCentered="1"/>
  <pageMargins left="0.19685039370078741" right="0.19685039370078741" top="0.39370078740157483" bottom="0.39370078740157483" header="0" footer="0"/>
  <pageSetup paperSize="9" scale="59" orientation="landscape" r:id="rId1"/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1</xdr:col>
                <xdr:colOff>0</xdr:colOff>
                <xdr:row>54</xdr:row>
                <xdr:rowOff>28575</xdr:rowOff>
              </from>
              <to>
                <xdr:col>4</xdr:col>
                <xdr:colOff>161925</xdr:colOff>
                <xdr:row>55</xdr:row>
                <xdr:rowOff>85725</xdr:rowOff>
              </to>
            </anchor>
          </controlPr>
        </control>
      </mc:Choice>
      <mc:Fallback>
        <control shapeId="4097" r:id="rId4" name="Control 1"/>
      </mc:Fallback>
    </mc:AlternateContent>
    <mc:AlternateContent xmlns:mc="http://schemas.openxmlformats.org/markup-compatibility/2006">
      <mc:Choice Requires="x14">
        <control shapeId="4098" r:id="rId6" name="Control 2">
          <controlPr defaultSize="0" r:id="rId5">
            <anchor moveWithCells="1">
              <from>
                <xdr:col>1</xdr:col>
                <xdr:colOff>0</xdr:colOff>
                <xdr:row>54</xdr:row>
                <xdr:rowOff>28575</xdr:rowOff>
              </from>
              <to>
                <xdr:col>4</xdr:col>
                <xdr:colOff>161925</xdr:colOff>
                <xdr:row>55</xdr:row>
                <xdr:rowOff>85725</xdr:rowOff>
              </to>
            </anchor>
          </controlPr>
        </control>
      </mc:Choice>
      <mc:Fallback>
        <control shapeId="4098" r:id="rId6" name="Control 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1"/>
  <sheetViews>
    <sheetView zoomScale="80" zoomScaleNormal="80" workbookViewId="0">
      <selection activeCell="O77" sqref="O77:AN79"/>
    </sheetView>
  </sheetViews>
  <sheetFormatPr defaultColWidth="2.28515625" defaultRowHeight="6.95" customHeight="1" x14ac:dyDescent="0.25"/>
  <cols>
    <col min="1" max="16384" width="2.28515625" style="10"/>
  </cols>
  <sheetData>
    <row r="1" spans="1:40" ht="6.95" customHeight="1" x14ac:dyDescent="0.25">
      <c r="A1" s="269"/>
      <c r="B1" s="269"/>
      <c r="C1" s="269"/>
      <c r="D1" s="269"/>
      <c r="E1" s="269"/>
      <c r="F1" s="269"/>
      <c r="G1" s="269"/>
      <c r="H1" s="269"/>
      <c r="I1" s="274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36"/>
      <c r="U1" s="36"/>
      <c r="V1" s="35"/>
      <c r="W1" s="35"/>
      <c r="X1" s="35"/>
      <c r="Y1" s="35"/>
      <c r="Z1" s="35"/>
      <c r="AA1" s="270" t="s">
        <v>57</v>
      </c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1">
        <f>Přihláška!P30</f>
        <v>0</v>
      </c>
      <c r="AM1" s="272"/>
      <c r="AN1" s="272"/>
    </row>
    <row r="2" spans="1:40" ht="6.95" customHeight="1" x14ac:dyDescent="0.2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36"/>
      <c r="U2" s="36"/>
      <c r="V2" s="35"/>
      <c r="W2" s="35"/>
      <c r="X2" s="35"/>
      <c r="Y2" s="35"/>
      <c r="Z2" s="35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2"/>
      <c r="AM2" s="272"/>
      <c r="AN2" s="272"/>
    </row>
    <row r="3" spans="1:40" ht="6.95" customHeight="1" x14ac:dyDescent="0.25">
      <c r="I3" s="35"/>
      <c r="J3" s="35"/>
      <c r="K3" s="35"/>
      <c r="L3" s="35"/>
      <c r="M3" s="35"/>
      <c r="N3" s="35"/>
      <c r="O3" s="35"/>
      <c r="P3" s="35"/>
      <c r="Q3" s="35"/>
      <c r="R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0" ht="6.95" customHeight="1" x14ac:dyDescent="0.25">
      <c r="A4" s="273">
        <f>Přihláška!P27</f>
        <v>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</row>
    <row r="5" spans="1:40" ht="6.95" customHeight="1" x14ac:dyDescent="0.25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</row>
    <row r="6" spans="1:40" ht="6.95" customHeight="1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</row>
    <row r="7" spans="1:40" ht="6.95" customHeight="1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</row>
    <row r="8" spans="1:40" ht="6.95" customHeight="1" x14ac:dyDescent="0.25">
      <c r="AM8" s="11"/>
      <c r="AN8" s="11"/>
    </row>
    <row r="9" spans="1:40" ht="6.95" customHeight="1" x14ac:dyDescent="0.25">
      <c r="A9" s="275" t="s">
        <v>37</v>
      </c>
      <c r="B9" s="275"/>
      <c r="C9" s="275"/>
      <c r="D9" s="275"/>
      <c r="E9" s="275"/>
      <c r="F9" s="275"/>
      <c r="G9" s="275"/>
      <c r="H9" s="275"/>
      <c r="I9" s="275"/>
      <c r="J9" s="275"/>
      <c r="K9" s="276">
        <f>Přihláška!P33</f>
        <v>0</v>
      </c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</row>
    <row r="10" spans="1:40" ht="6.95" customHeight="1" x14ac:dyDescent="0.25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</row>
    <row r="11" spans="1:40" ht="6.95" customHeight="1" x14ac:dyDescent="0.25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</row>
    <row r="12" spans="1:40" ht="6.95" customHeight="1" x14ac:dyDescent="0.25">
      <c r="A12" s="275" t="s">
        <v>38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6">
        <f>Přihláška!P42</f>
        <v>0</v>
      </c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</row>
    <row r="13" spans="1:40" ht="6.95" customHeight="1" x14ac:dyDescent="0.25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</row>
    <row r="14" spans="1:40" ht="6.95" customHeight="1" x14ac:dyDescent="0.25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</row>
    <row r="15" spans="1:40" ht="6.95" customHeight="1" x14ac:dyDescent="0.25">
      <c r="A15" s="275" t="s">
        <v>39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>
        <f>Přihláška!P51</f>
        <v>0</v>
      </c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</row>
    <row r="16" spans="1:40" ht="6.95" customHeight="1" x14ac:dyDescent="0.25">
      <c r="A16" s="275"/>
      <c r="B16" s="275"/>
      <c r="C16" s="275"/>
      <c r="D16" s="275"/>
      <c r="E16" s="275"/>
      <c r="F16" s="275"/>
      <c r="G16" s="275"/>
      <c r="H16" s="275"/>
      <c r="I16" s="275"/>
      <c r="J16" s="275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</row>
    <row r="17" spans="1:40" ht="6.95" customHeight="1" x14ac:dyDescent="0.25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</row>
    <row r="18" spans="1:40" ht="6.9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5"/>
      <c r="AN18" s="12"/>
    </row>
    <row r="19" spans="1:40" ht="6.95" customHeight="1" x14ac:dyDescent="0.25">
      <c r="A19" s="269" t="s">
        <v>40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5"/>
      <c r="L19" s="35"/>
      <c r="M19" s="35"/>
      <c r="N19" s="35"/>
      <c r="O19" s="35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5"/>
      <c r="AN19" s="12"/>
    </row>
    <row r="20" spans="1:40" ht="6.95" customHeight="1" x14ac:dyDescent="0.25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35"/>
      <c r="L20" s="35"/>
      <c r="M20" s="35"/>
      <c r="N20" s="35"/>
      <c r="O20" s="35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5"/>
      <c r="AN20" s="12"/>
    </row>
    <row r="21" spans="1:40" ht="6.95" customHeight="1" x14ac:dyDescent="0.25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35"/>
      <c r="L21" s="35"/>
      <c r="M21" s="35"/>
      <c r="N21" s="35"/>
      <c r="O21" s="35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5"/>
      <c r="AN21" s="12"/>
    </row>
    <row r="22" spans="1:40" ht="6.95" customHeight="1" x14ac:dyDescent="0.25">
      <c r="A22" s="277">
        <f>Přihláška!AP36</f>
        <v>0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</row>
    <row r="23" spans="1:40" ht="6.95" customHeight="1" x14ac:dyDescent="0.25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</row>
    <row r="24" spans="1:40" ht="6.95" customHeight="1" x14ac:dyDescent="0.25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</row>
    <row r="25" spans="1:40" ht="6.95" customHeight="1" x14ac:dyDescent="0.25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</row>
    <row r="26" spans="1:40" ht="6.95" customHeight="1" x14ac:dyDescent="0.25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</row>
    <row r="27" spans="1:40" ht="6.95" customHeight="1" x14ac:dyDescent="0.25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</row>
    <row r="28" spans="1:40" ht="6.95" customHeight="1" x14ac:dyDescent="0.25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</row>
    <row r="29" spans="1:40" ht="6.95" customHeight="1" x14ac:dyDescent="0.25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</row>
    <row r="30" spans="1:40" ht="6.95" customHeight="1" x14ac:dyDescent="0.25">
      <c r="A30" s="277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</row>
    <row r="31" spans="1:40" ht="6.95" customHeight="1" x14ac:dyDescent="0.25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</row>
    <row r="32" spans="1:40" ht="6.95" customHeight="1" x14ac:dyDescent="0.25">
      <c r="A32" s="277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</row>
    <row r="33" spans="1:40" ht="6.95" customHeight="1" x14ac:dyDescent="0.25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</row>
    <row r="34" spans="1:40" ht="6.95" customHeight="1" x14ac:dyDescent="0.25">
      <c r="A34" s="277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</row>
    <row r="35" spans="1:40" ht="6.95" customHeight="1" x14ac:dyDescent="0.25">
      <c r="A35" s="277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</row>
    <row r="36" spans="1:40" ht="6.95" customHeight="1" x14ac:dyDescent="0.25">
      <c r="A36" s="277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</row>
    <row r="37" spans="1:40" ht="6.95" customHeight="1" x14ac:dyDescent="0.25">
      <c r="A37" s="27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</row>
    <row r="38" spans="1:40" ht="6.95" customHeight="1" x14ac:dyDescent="0.25">
      <c r="A38" s="277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</row>
    <row r="39" spans="1:40" ht="6.95" customHeight="1" x14ac:dyDescent="0.25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</row>
    <row r="40" spans="1:40" ht="6.95" customHeight="1" x14ac:dyDescent="0.25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</row>
    <row r="41" spans="1:40" ht="6.95" customHeight="1" x14ac:dyDescent="0.25">
      <c r="A41" s="277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</row>
    <row r="42" spans="1:40" ht="6.95" customHeight="1" x14ac:dyDescent="0.25">
      <c r="A42" s="277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</row>
    <row r="43" spans="1:40" ht="6.95" customHeight="1" x14ac:dyDescent="0.25">
      <c r="A43" s="277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</row>
    <row r="44" spans="1:40" ht="6.95" customHeight="1" x14ac:dyDescent="0.2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</row>
    <row r="45" spans="1:40" ht="6.95" customHeight="1" x14ac:dyDescent="0.25">
      <c r="A45" s="277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</row>
    <row r="46" spans="1:40" ht="6.95" customHeight="1" x14ac:dyDescent="0.25">
      <c r="A46" s="277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</row>
    <row r="47" spans="1:40" ht="6.95" customHeight="1" x14ac:dyDescent="0.25">
      <c r="A47" s="277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</row>
    <row r="48" spans="1:40" ht="6.95" customHeight="1" x14ac:dyDescent="0.25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</row>
    <row r="49" spans="1:40" ht="6.95" customHeight="1" x14ac:dyDescent="0.25">
      <c r="A49" s="277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</row>
    <row r="50" spans="1:40" ht="6.9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</row>
    <row r="51" spans="1:40" ht="6.95" customHeight="1" x14ac:dyDescent="0.25">
      <c r="A51" s="281" t="s">
        <v>41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3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282" t="s">
        <v>94</v>
      </c>
      <c r="AE51" s="282"/>
      <c r="AF51" s="282"/>
      <c r="AG51" s="282"/>
      <c r="AH51" s="282"/>
      <c r="AI51" s="283">
        <f>Přihláška!BR29</f>
        <v>0</v>
      </c>
      <c r="AJ51" s="282"/>
      <c r="AK51" s="282"/>
      <c r="AL51" s="282"/>
      <c r="AM51" s="282"/>
      <c r="AN51" s="282"/>
    </row>
    <row r="52" spans="1:40" ht="6.95" customHeight="1" x14ac:dyDescent="0.25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34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</row>
    <row r="53" spans="1:40" ht="6.95" customHeight="1" x14ac:dyDescent="0.25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34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</row>
    <row r="54" spans="1:40" ht="6.95" customHeight="1" x14ac:dyDescent="0.25">
      <c r="A54" s="280" t="str">
        <f>IF(Přihláška!AP8=0,"",Přihláška!AP8)</f>
        <v/>
      </c>
      <c r="B54" s="280"/>
      <c r="C54" s="278" t="str">
        <f>IF(Přihláška!AR8=0,"",Přihláška!AR8)</f>
        <v/>
      </c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9" t="str">
        <f>IF(Přihláška!BG8=0,"",Přihláška!BG8)</f>
        <v/>
      </c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 t="str">
        <f>IF(Přihláška!BR8=0,"",Přihláška!BR8)</f>
        <v/>
      </c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</row>
    <row r="55" spans="1:40" ht="6.95" customHeight="1" x14ac:dyDescent="0.25">
      <c r="A55" s="280"/>
      <c r="B55" s="280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</row>
    <row r="56" spans="1:40" ht="6.95" customHeight="1" x14ac:dyDescent="0.25">
      <c r="A56" s="280"/>
      <c r="B56" s="280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</row>
    <row r="57" spans="1:40" ht="6.95" customHeight="1" x14ac:dyDescent="0.25">
      <c r="A57" s="280" t="str">
        <f>IF(Přihláška!AP11=0,"",Přihláška!AP11)</f>
        <v/>
      </c>
      <c r="B57" s="280"/>
      <c r="C57" s="278" t="str">
        <f>IF(Přihláška!AR11=0,"",Přihláška!AR11)</f>
        <v/>
      </c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9" t="str">
        <f>IF(Přihláška!BG11=0,"",Přihláška!BG11)</f>
        <v/>
      </c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 t="str">
        <f>IF(Přihláška!BR11=0,"",Přihláška!BR11)</f>
        <v/>
      </c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</row>
    <row r="58" spans="1:40" ht="6.95" customHeight="1" x14ac:dyDescent="0.25">
      <c r="A58" s="280"/>
      <c r="B58" s="280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279"/>
      <c r="AM58" s="279"/>
      <c r="AN58" s="279"/>
    </row>
    <row r="59" spans="1:40" ht="6.95" customHeight="1" x14ac:dyDescent="0.25">
      <c r="A59" s="280"/>
      <c r="B59" s="280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79"/>
      <c r="AN59" s="279"/>
    </row>
    <row r="60" spans="1:40" ht="6.95" customHeight="1" x14ac:dyDescent="0.25">
      <c r="A60" s="280" t="str">
        <f>IF(Přihláška!AP14=0,"",Přihláška!AP14)</f>
        <v/>
      </c>
      <c r="B60" s="280"/>
      <c r="C60" s="278" t="str">
        <f>IF(Přihláška!AR14=0,"",Přihláška!AR14)</f>
        <v/>
      </c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9" t="str">
        <f>IF(Přihláška!BG14=0,"",Přihláška!BG14)</f>
        <v/>
      </c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 t="str">
        <f>IF(Přihláška!BR14=0,"",Přihláška!BR14)</f>
        <v/>
      </c>
      <c r="AE60" s="279"/>
      <c r="AF60" s="279"/>
      <c r="AG60" s="279"/>
      <c r="AH60" s="279"/>
      <c r="AI60" s="279"/>
      <c r="AJ60" s="279"/>
      <c r="AK60" s="279"/>
      <c r="AL60" s="279"/>
      <c r="AM60" s="279"/>
      <c r="AN60" s="279"/>
    </row>
    <row r="61" spans="1:40" ht="6.95" customHeight="1" x14ac:dyDescent="0.25">
      <c r="A61" s="280"/>
      <c r="B61" s="280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  <c r="AI61" s="279"/>
      <c r="AJ61" s="279"/>
      <c r="AK61" s="279"/>
      <c r="AL61" s="279"/>
      <c r="AM61" s="279"/>
      <c r="AN61" s="279"/>
    </row>
    <row r="62" spans="1:40" ht="6.95" customHeight="1" x14ac:dyDescent="0.25">
      <c r="A62" s="280"/>
      <c r="B62" s="280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</row>
    <row r="63" spans="1:40" ht="6.95" customHeight="1" x14ac:dyDescent="0.25">
      <c r="A63" s="280" t="str">
        <f>IF(Přihláška!AP17=0,"",Přihláška!AP17)</f>
        <v/>
      </c>
      <c r="B63" s="280"/>
      <c r="C63" s="278" t="str">
        <f>IF(Přihláška!AR17=0,"",Přihláška!AR17)</f>
        <v/>
      </c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9" t="str">
        <f>IF(Přihláška!BG17=0,"",Přihláška!BG17)</f>
        <v/>
      </c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 t="str">
        <f>IF(Přihláška!BR17=0,"",Přihláška!BR17)</f>
        <v/>
      </c>
      <c r="AE63" s="279"/>
      <c r="AF63" s="279"/>
      <c r="AG63" s="279"/>
      <c r="AH63" s="279"/>
      <c r="AI63" s="279"/>
      <c r="AJ63" s="279"/>
      <c r="AK63" s="279"/>
      <c r="AL63" s="279"/>
      <c r="AM63" s="279"/>
      <c r="AN63" s="279"/>
    </row>
    <row r="64" spans="1:40" ht="6.95" customHeight="1" x14ac:dyDescent="0.25">
      <c r="A64" s="280"/>
      <c r="B64" s="280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79"/>
      <c r="AI64" s="279"/>
      <c r="AJ64" s="279"/>
      <c r="AK64" s="279"/>
      <c r="AL64" s="279"/>
      <c r="AM64" s="279"/>
      <c r="AN64" s="279"/>
    </row>
    <row r="65" spans="1:40" ht="6.95" customHeight="1" x14ac:dyDescent="0.25">
      <c r="A65" s="280"/>
      <c r="B65" s="280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79"/>
      <c r="AI65" s="279"/>
      <c r="AJ65" s="279"/>
      <c r="AK65" s="279"/>
      <c r="AL65" s="279"/>
      <c r="AM65" s="279"/>
      <c r="AN65" s="279"/>
    </row>
    <row r="66" spans="1:40" ht="6.95" customHeight="1" x14ac:dyDescent="0.25">
      <c r="A66" s="280" t="str">
        <f>IF(Přihláška!AP20=0,"",Přihláška!AP20)</f>
        <v/>
      </c>
      <c r="B66" s="280"/>
      <c r="C66" s="278" t="str">
        <f>IF(Přihláška!AR20=0,"",Přihláška!AR20)</f>
        <v/>
      </c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9" t="str">
        <f>IF(Přihláška!BG20=0,"",Přihláška!BG20)</f>
        <v/>
      </c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 t="str">
        <f>IF(Přihláška!BR20=0,"",Přihláška!BR20)</f>
        <v/>
      </c>
      <c r="AE66" s="279"/>
      <c r="AF66" s="279"/>
      <c r="AG66" s="279"/>
      <c r="AH66" s="279"/>
      <c r="AI66" s="279"/>
      <c r="AJ66" s="279"/>
      <c r="AK66" s="279"/>
      <c r="AL66" s="279"/>
      <c r="AM66" s="279"/>
      <c r="AN66" s="279"/>
    </row>
    <row r="67" spans="1:40" ht="6.95" customHeight="1" x14ac:dyDescent="0.25">
      <c r="A67" s="280"/>
      <c r="B67" s="280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79"/>
      <c r="AN67" s="279"/>
    </row>
    <row r="68" spans="1:40" ht="6.95" customHeight="1" x14ac:dyDescent="0.25">
      <c r="A68" s="280"/>
      <c r="B68" s="280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79"/>
      <c r="AE68" s="279"/>
      <c r="AF68" s="279"/>
      <c r="AG68" s="279"/>
      <c r="AH68" s="279"/>
      <c r="AI68" s="279"/>
      <c r="AJ68" s="279"/>
      <c r="AK68" s="279"/>
      <c r="AL68" s="279"/>
      <c r="AM68" s="279"/>
      <c r="AN68" s="279"/>
    </row>
    <row r="69" spans="1:40" ht="6.95" customHeight="1" x14ac:dyDescent="0.25">
      <c r="A69" s="280" t="str">
        <f>IF(Přihláška!AP23=0,"",Přihláška!AP23)</f>
        <v/>
      </c>
      <c r="B69" s="280"/>
      <c r="C69" s="278" t="str">
        <f>IF(Přihláška!AR23=0,"",Přihláška!AR23)</f>
        <v/>
      </c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9" t="str">
        <f>IF(Přihláška!BG23=0,"",Přihláška!BG23)</f>
        <v/>
      </c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 t="str">
        <f>IF(Přihláška!BR23=0,"",Přihláška!BR23)</f>
        <v/>
      </c>
      <c r="AE69" s="279"/>
      <c r="AF69" s="279"/>
      <c r="AG69" s="279"/>
      <c r="AH69" s="279"/>
      <c r="AI69" s="279"/>
      <c r="AJ69" s="279"/>
      <c r="AK69" s="279"/>
      <c r="AL69" s="279"/>
      <c r="AM69" s="279"/>
      <c r="AN69" s="279"/>
    </row>
    <row r="70" spans="1:40" ht="6.95" customHeight="1" x14ac:dyDescent="0.25">
      <c r="A70" s="280"/>
      <c r="B70" s="280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</row>
    <row r="71" spans="1:40" ht="6.95" customHeight="1" x14ac:dyDescent="0.25">
      <c r="A71" s="280"/>
      <c r="B71" s="280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F71" s="279"/>
      <c r="AG71" s="279"/>
      <c r="AH71" s="279"/>
      <c r="AI71" s="279"/>
      <c r="AJ71" s="279"/>
      <c r="AK71" s="279"/>
      <c r="AL71" s="279"/>
      <c r="AM71" s="279"/>
      <c r="AN71" s="279"/>
    </row>
    <row r="72" spans="1:40" ht="6.95" customHeight="1" x14ac:dyDescent="0.25">
      <c r="A72" s="280" t="str">
        <f>IF(Přihláška!AP26=0,"",Přihláška!AP26)</f>
        <v/>
      </c>
      <c r="B72" s="280"/>
      <c r="C72" s="278" t="str">
        <f>IF(Přihláška!AR26=0,"",Přihláška!AR26)</f>
        <v/>
      </c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9" t="str">
        <f>IF(Přihláška!BG26=0,"",Přihláška!BG26)</f>
        <v/>
      </c>
      <c r="T72" s="279"/>
      <c r="U72" s="279"/>
      <c r="V72" s="279"/>
      <c r="W72" s="279"/>
      <c r="X72" s="279"/>
      <c r="Y72" s="279"/>
      <c r="Z72" s="279"/>
      <c r="AA72" s="279"/>
      <c r="AB72" s="279"/>
      <c r="AC72" s="279"/>
      <c r="AD72" s="279" t="str">
        <f>IF(Přihláška!BR26=0,"",Přihláška!BR26)</f>
        <v/>
      </c>
      <c r="AE72" s="279"/>
      <c r="AF72" s="279"/>
      <c r="AG72" s="279"/>
      <c r="AH72" s="279"/>
      <c r="AI72" s="279"/>
      <c r="AJ72" s="279"/>
      <c r="AK72" s="279"/>
      <c r="AL72" s="279"/>
      <c r="AM72" s="279"/>
      <c r="AN72" s="279"/>
    </row>
    <row r="73" spans="1:40" ht="6.95" customHeight="1" x14ac:dyDescent="0.25">
      <c r="A73" s="280"/>
      <c r="B73" s="280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279"/>
      <c r="AG73" s="279"/>
      <c r="AH73" s="279"/>
      <c r="AI73" s="279"/>
      <c r="AJ73" s="279"/>
      <c r="AK73" s="279"/>
      <c r="AL73" s="279"/>
      <c r="AM73" s="279"/>
      <c r="AN73" s="279"/>
    </row>
    <row r="74" spans="1:40" ht="6.95" customHeight="1" x14ac:dyDescent="0.25">
      <c r="A74" s="280"/>
      <c r="B74" s="280"/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9"/>
      <c r="T74" s="279"/>
      <c r="U74" s="279"/>
      <c r="V74" s="279"/>
      <c r="W74" s="279"/>
      <c r="X74" s="279"/>
      <c r="Y74" s="279"/>
      <c r="Z74" s="279"/>
      <c r="AA74" s="279"/>
      <c r="AB74" s="279"/>
      <c r="AC74" s="279"/>
      <c r="AD74" s="279"/>
      <c r="AE74" s="279"/>
      <c r="AF74" s="279"/>
      <c r="AG74" s="279"/>
      <c r="AH74" s="279"/>
      <c r="AI74" s="279"/>
      <c r="AJ74" s="279"/>
      <c r="AK74" s="279"/>
      <c r="AL74" s="279"/>
      <c r="AM74" s="279"/>
      <c r="AN74" s="279"/>
    </row>
    <row r="77" spans="1:40" ht="6.95" customHeight="1" x14ac:dyDescent="0.25">
      <c r="A77" s="284" t="s">
        <v>4</v>
      </c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6"/>
      <c r="O77" s="290" t="str">
        <f>IF(Přihláška!P36=0,"",Přihláška!P36)</f>
        <v/>
      </c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2"/>
    </row>
    <row r="78" spans="1:40" ht="6.95" customHeight="1" x14ac:dyDescent="0.25">
      <c r="A78" s="287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9"/>
      <c r="O78" s="293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5"/>
    </row>
    <row r="79" spans="1:40" ht="6.95" customHeight="1" x14ac:dyDescent="0.25">
      <c r="A79" s="287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9"/>
      <c r="O79" s="293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5"/>
    </row>
    <row r="80" spans="1:40" ht="6.95" customHeight="1" x14ac:dyDescent="0.25">
      <c r="A80" s="296" t="s">
        <v>5</v>
      </c>
      <c r="B80" s="297"/>
      <c r="C80" s="297"/>
      <c r="D80" s="297"/>
      <c r="E80" s="297"/>
      <c r="F80" s="297"/>
      <c r="G80" s="313"/>
      <c r="H80" s="316" t="s">
        <v>91</v>
      </c>
      <c r="I80" s="297"/>
      <c r="J80" s="297"/>
      <c r="K80" s="297"/>
      <c r="L80" s="297"/>
      <c r="M80" s="297"/>
      <c r="N80" s="298"/>
      <c r="O80" s="304" t="str">
        <f>IF(Přihláška!P39=0,"",Přihláška!P39)</f>
        <v/>
      </c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19"/>
      <c r="AB80" s="322" t="str">
        <f>IF(Přihláška!AB39=0,"",Přihláška!AB39)</f>
        <v/>
      </c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6"/>
    </row>
    <row r="81" spans="1:40" ht="6.95" customHeight="1" x14ac:dyDescent="0.25">
      <c r="A81" s="299"/>
      <c r="B81" s="137"/>
      <c r="C81" s="137"/>
      <c r="D81" s="137"/>
      <c r="E81" s="137"/>
      <c r="F81" s="137"/>
      <c r="G81" s="314"/>
      <c r="H81" s="317"/>
      <c r="I81" s="137"/>
      <c r="J81" s="137"/>
      <c r="K81" s="137"/>
      <c r="L81" s="137"/>
      <c r="M81" s="137"/>
      <c r="N81" s="300"/>
      <c r="O81" s="307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20"/>
      <c r="AB81" s="323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9"/>
    </row>
    <row r="82" spans="1:40" ht="6.95" customHeight="1" x14ac:dyDescent="0.25">
      <c r="A82" s="301"/>
      <c r="B82" s="302"/>
      <c r="C82" s="302"/>
      <c r="D82" s="302"/>
      <c r="E82" s="302"/>
      <c r="F82" s="302"/>
      <c r="G82" s="315"/>
      <c r="H82" s="318"/>
      <c r="I82" s="302"/>
      <c r="J82" s="302"/>
      <c r="K82" s="302"/>
      <c r="L82" s="302"/>
      <c r="M82" s="302"/>
      <c r="N82" s="303"/>
      <c r="O82" s="310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21"/>
      <c r="AB82" s="324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2"/>
    </row>
    <row r="83" spans="1:40" ht="6.95" customHeight="1" x14ac:dyDescent="0.25">
      <c r="A83" s="296" t="s">
        <v>34</v>
      </c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8"/>
      <c r="O83" s="304" t="str">
        <f>IF(Přihláška!P45=0,"",Přihláška!P45)</f>
        <v/>
      </c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6"/>
    </row>
    <row r="84" spans="1:40" ht="6.95" customHeight="1" x14ac:dyDescent="0.25">
      <c r="A84" s="299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300"/>
      <c r="O84" s="307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9"/>
    </row>
    <row r="85" spans="1:40" ht="6.95" customHeight="1" x14ac:dyDescent="0.25">
      <c r="A85" s="301"/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3"/>
      <c r="O85" s="310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  <c r="AN85" s="312"/>
    </row>
    <row r="86" spans="1:40" ht="6.95" customHeight="1" x14ac:dyDescent="0.25">
      <c r="A86" s="287" t="s">
        <v>8</v>
      </c>
      <c r="B86" s="288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9"/>
      <c r="O86" s="304" t="str">
        <f>IF(Přihláška!P48=0,"",Přihláška!P48)</f>
        <v/>
      </c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6"/>
    </row>
    <row r="87" spans="1:40" ht="6.95" customHeight="1" x14ac:dyDescent="0.25">
      <c r="A87" s="287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9"/>
      <c r="O87" s="307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9"/>
    </row>
    <row r="88" spans="1:40" ht="6.95" customHeight="1" x14ac:dyDescent="0.25">
      <c r="A88" s="287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9"/>
      <c r="O88" s="310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2"/>
    </row>
    <row r="89" spans="1:40" ht="6.95" customHeight="1" x14ac:dyDescent="0.25">
      <c r="A89" s="296" t="s">
        <v>86</v>
      </c>
      <c r="B89" s="297"/>
      <c r="C89" s="297"/>
      <c r="D89" s="297"/>
      <c r="E89" s="297"/>
      <c r="F89" s="297"/>
      <c r="G89" s="313"/>
      <c r="H89" s="316" t="s">
        <v>88</v>
      </c>
      <c r="I89" s="297"/>
      <c r="J89" s="297"/>
      <c r="K89" s="297"/>
      <c r="L89" s="297"/>
      <c r="M89" s="297"/>
      <c r="N89" s="298"/>
      <c r="O89" s="293" t="str">
        <f>IF(Přihláška!P54=0,"",Přihláška!P54)</f>
        <v/>
      </c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5"/>
    </row>
    <row r="90" spans="1:40" ht="6.95" customHeight="1" x14ac:dyDescent="0.25">
      <c r="A90" s="299"/>
      <c r="B90" s="137"/>
      <c r="C90" s="137"/>
      <c r="D90" s="137"/>
      <c r="E90" s="137"/>
      <c r="F90" s="137"/>
      <c r="G90" s="314"/>
      <c r="H90" s="317"/>
      <c r="I90" s="137"/>
      <c r="J90" s="137"/>
      <c r="K90" s="137"/>
      <c r="L90" s="137"/>
      <c r="M90" s="137"/>
      <c r="N90" s="300"/>
      <c r="O90" s="293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5"/>
    </row>
    <row r="91" spans="1:40" ht="6.95" customHeight="1" x14ac:dyDescent="0.25">
      <c r="A91" s="299"/>
      <c r="B91" s="137"/>
      <c r="C91" s="137"/>
      <c r="D91" s="137"/>
      <c r="E91" s="137"/>
      <c r="F91" s="137"/>
      <c r="G91" s="314"/>
      <c r="H91" s="318"/>
      <c r="I91" s="302"/>
      <c r="J91" s="302"/>
      <c r="K91" s="302"/>
      <c r="L91" s="302"/>
      <c r="M91" s="302"/>
      <c r="N91" s="303"/>
      <c r="O91" s="293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5"/>
    </row>
    <row r="92" spans="1:40" ht="6.95" customHeight="1" x14ac:dyDescent="0.25">
      <c r="A92" s="299"/>
      <c r="B92" s="137"/>
      <c r="C92" s="137"/>
      <c r="D92" s="137"/>
      <c r="E92" s="137"/>
      <c r="F92" s="137"/>
      <c r="G92" s="314"/>
      <c r="H92" s="316" t="s">
        <v>101</v>
      </c>
      <c r="I92" s="297"/>
      <c r="J92" s="297"/>
      <c r="K92" s="297"/>
      <c r="L92" s="297"/>
      <c r="M92" s="297"/>
      <c r="N92" s="298"/>
      <c r="O92" s="293" t="str">
        <f>IF(Přihláška!P57=0,"",Přihláška!P57)</f>
        <v/>
      </c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5"/>
    </row>
    <row r="93" spans="1:40" ht="6.95" customHeight="1" x14ac:dyDescent="0.25">
      <c r="A93" s="299"/>
      <c r="B93" s="137"/>
      <c r="C93" s="137"/>
      <c r="D93" s="137"/>
      <c r="E93" s="137"/>
      <c r="F93" s="137"/>
      <c r="G93" s="314"/>
      <c r="H93" s="317"/>
      <c r="I93" s="137"/>
      <c r="J93" s="137"/>
      <c r="K93" s="137"/>
      <c r="L93" s="137"/>
      <c r="M93" s="137"/>
      <c r="N93" s="300"/>
      <c r="O93" s="293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5"/>
    </row>
    <row r="94" spans="1:40" ht="6.95" customHeight="1" x14ac:dyDescent="0.25">
      <c r="A94" s="301"/>
      <c r="B94" s="302"/>
      <c r="C94" s="302"/>
      <c r="D94" s="302"/>
      <c r="E94" s="302"/>
      <c r="F94" s="302"/>
      <c r="G94" s="315"/>
      <c r="H94" s="318"/>
      <c r="I94" s="302"/>
      <c r="J94" s="302"/>
      <c r="K94" s="302"/>
      <c r="L94" s="302"/>
      <c r="M94" s="302"/>
      <c r="N94" s="303"/>
      <c r="O94" s="293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5"/>
    </row>
    <row r="95" spans="1:40" ht="6.95" customHeight="1" x14ac:dyDescent="0.25">
      <c r="A95" s="287" t="s">
        <v>9</v>
      </c>
      <c r="B95" s="288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9"/>
      <c r="O95" s="328" t="str">
        <f>IF(Přihláška!P60=0,"",Přihláška!P60)</f>
        <v/>
      </c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30"/>
    </row>
    <row r="96" spans="1:40" ht="6.95" customHeight="1" x14ac:dyDescent="0.25">
      <c r="A96" s="287"/>
      <c r="B96" s="288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9"/>
      <c r="O96" s="328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329"/>
      <c r="AG96" s="329"/>
      <c r="AH96" s="329"/>
      <c r="AI96" s="329"/>
      <c r="AJ96" s="329"/>
      <c r="AK96" s="329"/>
      <c r="AL96" s="329"/>
      <c r="AM96" s="329"/>
      <c r="AN96" s="330"/>
    </row>
    <row r="97" spans="1:40" ht="6.95" customHeight="1" x14ac:dyDescent="0.25">
      <c r="A97" s="287"/>
      <c r="B97" s="288"/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9"/>
      <c r="O97" s="328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329"/>
      <c r="AG97" s="329"/>
      <c r="AH97" s="329"/>
      <c r="AI97" s="329"/>
      <c r="AJ97" s="329"/>
      <c r="AK97" s="329"/>
      <c r="AL97" s="329"/>
      <c r="AM97" s="329"/>
      <c r="AN97" s="330"/>
    </row>
    <row r="98" spans="1:40" ht="6.95" customHeight="1" x14ac:dyDescent="0.25">
      <c r="A98" s="287"/>
      <c r="B98" s="288"/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9"/>
      <c r="O98" s="328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30"/>
    </row>
    <row r="99" spans="1:40" ht="6.95" customHeight="1" x14ac:dyDescent="0.25">
      <c r="A99" s="287"/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9"/>
      <c r="O99" s="328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30"/>
    </row>
    <row r="100" spans="1:40" ht="6.95" customHeight="1" x14ac:dyDescent="0.25">
      <c r="A100" s="287"/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9"/>
      <c r="O100" s="328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30"/>
    </row>
    <row r="101" spans="1:40" ht="6.95" customHeight="1" x14ac:dyDescent="0.25">
      <c r="A101" s="325"/>
      <c r="B101" s="326"/>
      <c r="C101" s="326"/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7"/>
      <c r="O101" s="331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332"/>
      <c r="AC101" s="332"/>
      <c r="AD101" s="332"/>
      <c r="AE101" s="332"/>
      <c r="AF101" s="332"/>
      <c r="AG101" s="332"/>
      <c r="AH101" s="332"/>
      <c r="AI101" s="332"/>
      <c r="AJ101" s="332"/>
      <c r="AK101" s="332"/>
      <c r="AL101" s="332"/>
      <c r="AM101" s="332"/>
      <c r="AN101" s="333"/>
    </row>
  </sheetData>
  <sheetProtection algorithmName="SHA-512" hashValue="b+dg26d/pJajHfbhQnn32zfXnouLdBo/RBNnjxCGXfRSQYjpeDTKmH0Xin+muDo9gGCiKHbCHdvu9IwD1gzJvQ==" saltValue="PPeTjSsevCXmrhK9MBPpcQ==" spinCount="100000" sheet="1" selectLockedCells="1"/>
  <mergeCells count="61">
    <mergeCell ref="A86:N88"/>
    <mergeCell ref="A95:N101"/>
    <mergeCell ref="O86:AN88"/>
    <mergeCell ref="O92:AN94"/>
    <mergeCell ref="O95:AN101"/>
    <mergeCell ref="A89:G94"/>
    <mergeCell ref="H89:N91"/>
    <mergeCell ref="H92:N94"/>
    <mergeCell ref="O89:AN91"/>
    <mergeCell ref="A77:N79"/>
    <mergeCell ref="O77:AN79"/>
    <mergeCell ref="A83:N85"/>
    <mergeCell ref="O83:AN85"/>
    <mergeCell ref="A80:G82"/>
    <mergeCell ref="H80:N82"/>
    <mergeCell ref="O80:AA82"/>
    <mergeCell ref="AB80:AN82"/>
    <mergeCell ref="C72:R74"/>
    <mergeCell ref="S72:AC74"/>
    <mergeCell ref="AD72:AN74"/>
    <mergeCell ref="A72:B74"/>
    <mergeCell ref="C69:R71"/>
    <mergeCell ref="S69:AC71"/>
    <mergeCell ref="AD69:AN71"/>
    <mergeCell ref="A69:B71"/>
    <mergeCell ref="C66:R68"/>
    <mergeCell ref="S66:AC68"/>
    <mergeCell ref="AD66:AN68"/>
    <mergeCell ref="A66:B68"/>
    <mergeCell ref="C63:R65"/>
    <mergeCell ref="S63:AC65"/>
    <mergeCell ref="AD63:AN65"/>
    <mergeCell ref="A63:B65"/>
    <mergeCell ref="C60:R62"/>
    <mergeCell ref="S60:AC62"/>
    <mergeCell ref="AD60:AN62"/>
    <mergeCell ref="A60:B62"/>
    <mergeCell ref="C57:R59"/>
    <mergeCell ref="S57:AC59"/>
    <mergeCell ref="AD57:AN59"/>
    <mergeCell ref="A57:B59"/>
    <mergeCell ref="A19:J21"/>
    <mergeCell ref="A22:AN49"/>
    <mergeCell ref="C54:R56"/>
    <mergeCell ref="S54:AC56"/>
    <mergeCell ref="AD54:AN56"/>
    <mergeCell ref="A54:B56"/>
    <mergeCell ref="A51:L53"/>
    <mergeCell ref="AD51:AH53"/>
    <mergeCell ref="AI51:AN53"/>
    <mergeCell ref="A9:J11"/>
    <mergeCell ref="K9:AN11"/>
    <mergeCell ref="A12:J14"/>
    <mergeCell ref="K12:AN14"/>
    <mergeCell ref="A15:J17"/>
    <mergeCell ref="K15:AN17"/>
    <mergeCell ref="A1:H2"/>
    <mergeCell ref="AA1:AK2"/>
    <mergeCell ref="AL1:AN2"/>
    <mergeCell ref="A4:AN7"/>
    <mergeCell ref="I1:S2"/>
  </mergeCell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Poučení</vt:lpstr>
      <vt:lpstr>Přihláška</vt:lpstr>
      <vt:lpstr>Vzor!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NB09</dc:creator>
  <cp:lastModifiedBy>HP</cp:lastModifiedBy>
  <cp:lastPrinted>2024-03-17T08:46:34Z</cp:lastPrinted>
  <dcterms:created xsi:type="dcterms:W3CDTF">2016-10-19T15:33:50Z</dcterms:created>
  <dcterms:modified xsi:type="dcterms:W3CDTF">2025-12-16T17:18:26Z</dcterms:modified>
</cp:coreProperties>
</file>